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<sst xmlns="http://schemas.openxmlformats.org/spreadsheetml/2006/main" count="159" uniqueCount="136">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</sst>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6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8912.61-266.77</f>
        <v>8645.84</v>
      </c>
    </row>
    <row r="41" spans="1:6" ht="12.75">
      <c r="A41" t="s">
        <v>7</v>
      </c>
      <c r="F41" s="5">
        <v>7762.9</v>
      </c>
    </row>
    <row r="42" spans="2:6" ht="12.75">
      <c r="B42" t="s">
        <v>8</v>
      </c>
      <c r="F42" s="9">
        <f>F41/F40</f>
        <v>0.8978768980226328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7762.9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6744.24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6744.24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294676</v>
      </c>
      <c r="D58">
        <v>224780.8</v>
      </c>
      <c r="E58">
        <v>591.6</v>
      </c>
      <c r="F58" s="36">
        <f>C58/D58*E58</f>
        <v>775.5569941916748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0.81</v>
      </c>
      <c r="E65" t="s">
        <v>15</v>
      </c>
      <c r="F65" s="11">
        <f>B65*D65</f>
        <v>479.196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1254.7529941916748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1.47</v>
      </c>
      <c r="E73" t="s">
        <v>15</v>
      </c>
      <c r="F73" s="11">
        <f>B73*D73</f>
        <v>869.652</v>
      </c>
    </row>
    <row r="74" spans="1:6" ht="12.75">
      <c r="A74" s="4" t="s">
        <v>30</v>
      </c>
      <c r="F74" s="32">
        <f>F70+F73</f>
        <v>1011.6360000000001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2.56</v>
      </c>
      <c r="E77" t="s">
        <v>15</v>
      </c>
      <c r="F77" s="11">
        <f>B77*D77</f>
        <v>1514.496</v>
      </c>
    </row>
    <row r="78" spans="1:6" ht="12.75">
      <c r="A78" s="4" t="s">
        <v>33</v>
      </c>
      <c r="F78" s="32">
        <f>SUM(F77)</f>
        <v>1514.496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10525.124994191676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610.4572496631172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218.44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f>2*36.38</f>
        <v>72.76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11426.782243854794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44713</v>
      </c>
      <c r="C87" s="41">
        <v>-100698</v>
      </c>
      <c r="D87" s="43">
        <f>F44</f>
        <v>7762.9</v>
      </c>
      <c r="E87" s="43">
        <f>F85</f>
        <v>11426.782243854794</v>
      </c>
      <c r="F87" s="44">
        <f>C87+D87-E87</f>
        <v>-104361.8822438548</v>
      </c>
    </row>
    <row r="89" spans="1:6" ht="13.5" thickBot="1">
      <c r="A89" t="s">
        <v>86</v>
      </c>
      <c r="C89" s="53">
        <v>44713</v>
      </c>
      <c r="D89" s="8" t="s">
        <v>87</v>
      </c>
      <c r="E89" s="53">
        <v>44742</v>
      </c>
      <c r="F89" t="s">
        <v>88</v>
      </c>
    </row>
    <row r="90" spans="1:7" ht="13.5" thickBot="1">
      <c r="A90" t="s">
        <v>89</v>
      </c>
      <c r="F90" s="54">
        <f>E87</f>
        <v>11426.782243854794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2022-08-19T05:59:29Z</dcterms:modified>
  <cp:category/>
  <cp:version/>
  <cp:contentType/>
  <cp:contentStatus/>
</cp:coreProperties>
</file>