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<sst xmlns="http://schemas.openxmlformats.org/spreadsheetml/2006/main" count="159" uniqueCount="136">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</sst>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>
        <v>5</v>
      </c>
      <c r="K2" s="5" t="s">
        <v>133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132</v>
      </c>
      <c r="G5" s="40" t="s">
        <v>135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8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5847.48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4375.79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0.7483206441065211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4375.79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E33*3.8*2</f>
        <v>2993.64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302810</v>
      </c>
      <c r="D58">
        <v>224780.8</v>
      </c>
      <c r="E58">
        <v>393.9</v>
      </c>
      <c r="F58" s="33">
        <f>C58/D58*E58</f>
        <v>530.63633103895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0.33</v>
      </c>
      <c r="E65" t="s">
        <v>15</v>
      </c>
      <c r="F65" s="10">
        <f>B65*D65</f>
        <v>129.987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660.6233310389499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0.21</v>
      </c>
      <c r="E70" t="s">
        <v>15</v>
      </c>
      <c r="F70" s="10">
        <f>B70*D70</f>
        <v>82.719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1.53</v>
      </c>
      <c r="E73" t="s">
        <v>15</v>
      </c>
      <c r="F73" s="10">
        <f>B73*D73</f>
        <v>602.667</v>
      </c>
    </row>
    <row r="74" spans="1:6" ht="12.75">
      <c r="A74" s="4" t="s">
        <v>30</v>
      </c>
      <c r="F74" s="30">
        <f>F70+F73</f>
        <v>685.386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2.41</v>
      </c>
      <c r="E77" t="s">
        <v>15</v>
      </c>
      <c r="F77" s="10">
        <f>B77*D77</f>
        <v>949.299</v>
      </c>
    </row>
    <row r="78" spans="1:6" ht="12.75">
      <c r="A78" s="4" t="s">
        <v>33</v>
      </c>
      <c r="F78" s="30">
        <f>SUM(F77)</f>
        <v>949.299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5288.94833103895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306.75900320025903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v>177.8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f>2*165.95</f>
        <v>331.9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6105.4073342392085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134</v>
      </c>
    </row>
    <row r="87" spans="1:6" ht="13.5" thickBot="1">
      <c r="A87" s="12"/>
      <c r="B87" s="37">
        <v>44682</v>
      </c>
      <c r="C87" s="38">
        <v>-193804</v>
      </c>
      <c r="D87" s="44">
        <f>F44</f>
        <v>4375.79</v>
      </c>
      <c r="E87" s="46">
        <f>F85</f>
        <v>6105.4073342392085</v>
      </c>
      <c r="F87" s="47">
        <f>C87+D87-E87</f>
        <v>-195533.6173342392</v>
      </c>
    </row>
    <row r="89" spans="1:6" ht="13.5" thickBot="1">
      <c r="A89" t="s">
        <v>112</v>
      </c>
      <c r="C89" s="50">
        <v>44682</v>
      </c>
      <c r="D89" s="40" t="s">
        <v>113</v>
      </c>
      <c r="E89" s="50">
        <v>44712</v>
      </c>
      <c r="F89" t="s">
        <v>114</v>
      </c>
    </row>
    <row r="90" spans="1:7" ht="13.5" thickBot="1">
      <c r="A90" t="s">
        <v>115</v>
      </c>
      <c r="F90" s="47">
        <f>E87</f>
        <v>6105.4073342392085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2022-07-26T07:54:41Z</dcterms:modified>
  <cp:category/>
  <cp:version/>
  <cp:contentType/>
  <cp:contentStatus/>
</cp:coreProperties>
</file>