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<sst xmlns="http://schemas.openxmlformats.org/spreadsheetml/2006/main" count="159" uniqueCount="136">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</sst>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65" sqref="D6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0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 t="e">
        <f>F41/F40</f>
        <v>#DIV/0!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2162.58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2162.58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305312</v>
      </c>
      <c r="D58">
        <v>222535.4</v>
      </c>
      <c r="E58">
        <v>189.7</v>
      </c>
      <c r="F58" s="37">
        <f>C58/D58*E58</f>
        <v>260.26280043534643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0.47</v>
      </c>
      <c r="E65" t="s">
        <v>15</v>
      </c>
      <c r="F65" s="11">
        <f>B65*D65</f>
        <v>89.15899999999999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349.4218004353464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</v>
      </c>
      <c r="E70" t="s">
        <v>15</v>
      </c>
      <c r="F70" s="11">
        <f>B70*D70</f>
        <v>37.94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1.29</v>
      </c>
      <c r="E73" t="s">
        <v>15</v>
      </c>
      <c r="F73" s="11">
        <f>B73*D73</f>
        <v>244.713</v>
      </c>
    </row>
    <row r="74" spans="1:6" ht="12.75">
      <c r="A74" s="4" t="s">
        <v>30</v>
      </c>
      <c r="F74" s="33">
        <f>F70+F73</f>
        <v>282.653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2.8</v>
      </c>
      <c r="E77" t="s">
        <v>15</v>
      </c>
      <c r="F77" s="11">
        <f>B77*D77</f>
        <v>531.16</v>
      </c>
    </row>
    <row r="78" spans="1:6" ht="12.75">
      <c r="A78" s="4" t="s">
        <v>33</v>
      </c>
      <c r="F78" s="33">
        <f>SUM(F77)</f>
        <v>531.16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3325.814800435346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93.12281441218968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3418.9376148475358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44774</v>
      </c>
      <c r="C87" s="25">
        <v>-120851</v>
      </c>
      <c r="D87" s="42">
        <f>F44</f>
        <v>0</v>
      </c>
      <c r="E87" s="42">
        <f>F85</f>
        <v>3418.9376148475358</v>
      </c>
      <c r="F87" s="43">
        <f>C87+D87-E87</f>
        <v>-124269.93761484754</v>
      </c>
    </row>
    <row r="89" spans="1:6" ht="13.5" thickBot="1">
      <c r="A89" t="s">
        <v>112</v>
      </c>
      <c r="C89" s="50">
        <v>44774</v>
      </c>
      <c r="D89" s="8" t="s">
        <v>113</v>
      </c>
      <c r="E89" s="50">
        <v>44804</v>
      </c>
      <c r="F89" t="s">
        <v>114</v>
      </c>
    </row>
    <row r="90" spans="1:7" ht="13.5" thickBot="1">
      <c r="A90" t="s">
        <v>115</v>
      </c>
      <c r="F90" s="51">
        <f>E87</f>
        <v>3418.9376148475358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2022-11-10T10:45:34Z</dcterms:modified>
  <cp:category/>
  <cp:version/>
  <cp:contentType/>
  <cp:contentStatus/>
</cp:coreProperties>
</file>