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<sst xmlns="http://schemas.openxmlformats.org/spreadsheetml/2006/main" count="159" uniqueCount="136">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</sst>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f>5418.44+0.16</f>
        <v>5418.599999999999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5051.81</v>
      </c>
    </row>
    <row r="42" spans="2:6" ht="12.75">
      <c r="B42" t="s">
        <v>8</v>
      </c>
      <c r="F42" s="9">
        <f>F41/F40</f>
        <v>0.9323090835271105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5051.81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300307</v>
      </c>
      <c r="D58">
        <v>224780.8</v>
      </c>
      <c r="E58">
        <v>379</v>
      </c>
      <c r="F58" s="35">
        <f>C58/D58*E58</f>
        <v>506.3437491102443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0.36</v>
      </c>
      <c r="E65" t="s">
        <v>15</v>
      </c>
      <c r="F65" s="11">
        <f>B65*D65</f>
        <v>136.44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642.7837491102443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1.09</v>
      </c>
      <c r="E73" t="s">
        <v>15</v>
      </c>
      <c r="F73" s="11">
        <f>B73*D73</f>
        <v>413.11</v>
      </c>
    </row>
    <row r="74" spans="1:6" ht="12.75">
      <c r="A74" s="4" t="s">
        <v>30</v>
      </c>
      <c r="F74" s="31">
        <f>F70+F73</f>
        <v>504.07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1.89</v>
      </c>
      <c r="E77" t="s">
        <v>15</v>
      </c>
      <c r="F77" s="11">
        <f>B77*D77</f>
        <v>716.31</v>
      </c>
    </row>
    <row r="78" spans="1:6" ht="12.75">
      <c r="A78" s="4" t="s">
        <v>33</v>
      </c>
      <c r="F78" s="8">
        <f>SUM(F77)</f>
        <v>716.31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2992.5837491102443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83.79234497508683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3392.1160940853315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44197</v>
      </c>
      <c r="C87" s="39">
        <v>-36767</v>
      </c>
      <c r="D87" s="43">
        <f>F44</f>
        <v>5051.81</v>
      </c>
      <c r="E87" s="43">
        <f>F85</f>
        <v>3392.1160940853315</v>
      </c>
      <c r="F87" s="44">
        <f>C87+D87-E87</f>
        <v>-35107.30609408533</v>
      </c>
    </row>
    <row r="89" spans="1:6" ht="13.5" thickBot="1">
      <c r="A89" t="s">
        <v>112</v>
      </c>
      <c r="C89" s="49">
        <v>44197</v>
      </c>
      <c r="D89" s="8" t="s">
        <v>113</v>
      </c>
      <c r="E89" s="49">
        <v>44227</v>
      </c>
      <c r="F89" t="s">
        <v>114</v>
      </c>
    </row>
    <row r="90" spans="1:7" ht="13.5" thickBot="1">
      <c r="A90" t="s">
        <v>115</v>
      </c>
      <c r="F90" s="50">
        <f>E87</f>
        <v>3392.1160940853315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2021-04-19T08:51:07Z</dcterms:modified>
  <cp:category/>
  <cp:version/>
  <cp:contentType/>
  <cp:contentStatus/>
</cp:coreProperties>
</file>