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<sst xmlns="http://schemas.openxmlformats.org/spreadsheetml/2006/main" count="159" uniqueCount="136">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</sst>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F42" sqref="F4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5388.07</v>
      </c>
    </row>
    <row r="41" spans="1:6" ht="12.75">
      <c r="A41" t="s">
        <v>7</v>
      </c>
      <c r="F41" s="5">
        <v>4648.61</v>
      </c>
    </row>
    <row r="42" spans="2:6" ht="12.75">
      <c r="B42" t="s">
        <v>8</v>
      </c>
      <c r="F42" s="9">
        <f>F41/F40</f>
        <v>0.8627597637001746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4648.61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1448.94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1448.94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274656</v>
      </c>
      <c r="D58">
        <v>224780.8</v>
      </c>
      <c r="E58">
        <v>279.1</v>
      </c>
      <c r="F58" s="34">
        <f>C58/D58*E58</f>
        <v>341.0277461420193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0.26</v>
      </c>
      <c r="E65" t="s">
        <v>15</v>
      </c>
      <c r="F65" s="11">
        <f>B65*D65</f>
        <v>99.138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440.1657461420193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1.25</v>
      </c>
      <c r="E73" t="s">
        <v>15</v>
      </c>
      <c r="F73" s="11">
        <f>B73*D73</f>
        <v>476.625</v>
      </c>
    </row>
    <row r="74" spans="1:6" ht="12.75">
      <c r="A74" s="4" t="s">
        <v>30</v>
      </c>
      <c r="F74" s="31">
        <f>F70+F73</f>
        <v>568.137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2.23</v>
      </c>
      <c r="E77" t="s">
        <v>15</v>
      </c>
      <c r="F77" s="11">
        <f>B77*D77</f>
        <v>850.299</v>
      </c>
    </row>
    <row r="78" spans="1:6" ht="12.75">
      <c r="A78" s="4" t="s">
        <v>33</v>
      </c>
      <c r="F78" s="31">
        <f>SUM(F77)</f>
        <v>850.299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3307.5417461420193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191.8374212762371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140.07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3772.7991674182563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44228</v>
      </c>
      <c r="C87" s="39">
        <v>56946</v>
      </c>
      <c r="D87" s="43">
        <f>F44</f>
        <v>4648.61</v>
      </c>
      <c r="E87" s="43">
        <f>F85</f>
        <v>3772.7991674182563</v>
      </c>
      <c r="F87" s="44">
        <f>C87+D87-E87</f>
        <v>57821.810832581745</v>
      </c>
    </row>
    <row r="89" spans="1:6" ht="13.5" thickBot="1">
      <c r="A89" t="s">
        <v>112</v>
      </c>
      <c r="C89" s="48">
        <v>44228</v>
      </c>
      <c r="D89" s="8" t="s">
        <v>113</v>
      </c>
      <c r="E89" s="48">
        <v>44255</v>
      </c>
      <c r="F89" t="s">
        <v>114</v>
      </c>
    </row>
    <row r="90" spans="1:7" ht="13.5" thickBot="1">
      <c r="A90" t="s">
        <v>115</v>
      </c>
      <c r="F90" s="49">
        <f>E87</f>
        <v>3772.7991674182563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2021-05-20T12:49:14Z</dcterms:modified>
  <cp:category/>
  <cp:version/>
  <cp:contentType/>
  <cp:contentStatus/>
</cp:coreProperties>
</file>