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<sst xmlns="http://schemas.openxmlformats.org/spreadsheetml/2006/main" count="159" uniqueCount="136">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</sst>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65" sqref="D6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5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1605.29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2179.68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2179.68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304061</v>
      </c>
      <c r="D58">
        <v>224780.8</v>
      </c>
      <c r="E58">
        <v>573.6</v>
      </c>
      <c r="F58" s="33">
        <f>C58/D58*E58</f>
        <v>775.9087502135415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0.24</v>
      </c>
      <c r="E65" t="s">
        <v>15</v>
      </c>
      <c r="F65" s="11">
        <f>B65*D65</f>
        <v>137.664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913.5727502135414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0.91</v>
      </c>
      <c r="E73" t="s">
        <v>15</v>
      </c>
      <c r="F73" s="11">
        <f>B73*D73</f>
        <v>521.976</v>
      </c>
    </row>
    <row r="74" spans="1:6" ht="12.75">
      <c r="A74" s="4" t="s">
        <v>30</v>
      </c>
      <c r="F74" s="31">
        <f>F70+F73</f>
        <v>659.64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2.23</v>
      </c>
      <c r="E77" t="s">
        <v>15</v>
      </c>
      <c r="F77" s="11">
        <f>B77*D77</f>
        <v>1279.128</v>
      </c>
    </row>
    <row r="78" spans="1:6" ht="12.75">
      <c r="A78" s="4" t="s">
        <v>32</v>
      </c>
      <c r="F78" s="31">
        <f>SUM(F77)</f>
        <v>1279.128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5032.020750213541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291.85720351238535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5323.877953725926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44317</v>
      </c>
      <c r="C87" s="38">
        <v>-24511</v>
      </c>
      <c r="D87" s="40">
        <f>F44</f>
        <v>0</v>
      </c>
      <c r="E87" s="40">
        <f>F85</f>
        <v>5323.877953725926</v>
      </c>
      <c r="F87" s="41">
        <f>C87+D87-E87</f>
        <v>-29834.877953725925</v>
      </c>
    </row>
    <row r="89" spans="1:6" ht="13.5" thickBot="1">
      <c r="A89" t="s">
        <v>86</v>
      </c>
      <c r="C89" s="46">
        <v>44317</v>
      </c>
      <c r="D89" s="8" t="s">
        <v>87</v>
      </c>
      <c r="E89" s="46">
        <v>44347</v>
      </c>
      <c r="F89" t="s">
        <v>88</v>
      </c>
    </row>
    <row r="90" spans="1:7" ht="13.5" thickBot="1">
      <c r="A90" t="s">
        <v>89</v>
      </c>
      <c r="F90" s="47">
        <f>E87</f>
        <v>5323.877953725926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2021-09-17T12:02:01Z</dcterms:modified>
  <cp:category/>
  <cp:version/>
  <cp:contentType/>
  <cp:contentStatus/>
</cp:coreProperties>
</file>