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<sst xmlns="http://schemas.openxmlformats.org/spreadsheetml/2006/main" count="160" uniqueCount="137">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</sst>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C58" sqref="C5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9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1.11</v>
      </c>
      <c r="M14" s="48">
        <f t="shared" si="0"/>
        <v>231.48666828000003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1.11</v>
      </c>
      <c r="M20" s="32">
        <f>SUM(M6:M19)</f>
        <v>231.48666828000003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5432.64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1190.75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0.21918441126229604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1190.75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295302</v>
      </c>
      <c r="D58">
        <v>224780.8</v>
      </c>
      <c r="E58">
        <v>393.9</v>
      </c>
      <c r="F58" s="33">
        <f>C58/D58*E58</f>
        <v>517.4795080362735</v>
      </c>
    </row>
    <row r="59" spans="1:6" ht="12.75">
      <c r="A59" t="s">
        <v>21</v>
      </c>
      <c r="F59" s="33">
        <f>M20</f>
        <v>231.48666828000003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0.43</v>
      </c>
      <c r="E65" t="s">
        <v>15</v>
      </c>
      <c r="F65" s="10">
        <f>B65*D65</f>
        <v>169.37699999999998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918.3431763162735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1.06</v>
      </c>
      <c r="E73" t="s">
        <v>15</v>
      </c>
      <c r="F73" s="10">
        <f>B73*D73</f>
        <v>417.534</v>
      </c>
    </row>
    <row r="74" spans="1:6" ht="12.75">
      <c r="A74" s="4" t="s">
        <v>30</v>
      </c>
      <c r="F74" s="30">
        <f>F70+F73</f>
        <v>512.0699999999999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2.58</v>
      </c>
      <c r="E77" t="s">
        <v>15</v>
      </c>
      <c r="F77" s="10">
        <f>B77*D77</f>
        <v>1016.262</v>
      </c>
    </row>
    <row r="78" spans="1:6" ht="12.75">
      <c r="A78" s="4" t="s">
        <v>33</v>
      </c>
      <c r="F78" s="30">
        <f>SUM(F77)</f>
        <v>1016.262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3620.497176316273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209.9888362263438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161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4157.4360125426165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44075</v>
      </c>
      <c r="C87" s="38">
        <v>-176452</v>
      </c>
      <c r="D87" s="44">
        <f>F44</f>
        <v>1190.75</v>
      </c>
      <c r="E87" s="46">
        <f>F85</f>
        <v>4157.4360125426165</v>
      </c>
      <c r="F87" s="47">
        <f>C87+D87-E87</f>
        <v>-179418.6860125426</v>
      </c>
    </row>
    <row r="89" spans="1:6" ht="13.5" thickBot="1">
      <c r="A89" t="s">
        <v>112</v>
      </c>
      <c r="C89" s="50">
        <v>44075</v>
      </c>
      <c r="D89" s="40" t="s">
        <v>113</v>
      </c>
      <c r="E89" s="50" t="s">
        <v>136</v>
      </c>
      <c r="F89" t="s">
        <v>114</v>
      </c>
    </row>
    <row r="90" spans="1:7" ht="13.5" thickBot="1">
      <c r="A90" t="s">
        <v>115</v>
      </c>
      <c r="F90" s="47">
        <f>E87</f>
        <v>4157.4360125426165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2017-08-21T12:49:35Z</cp:lastPrinted>
  <dcterms:created xsi:type="dcterms:W3CDTF">2008-08-18T07:30:19Z</dcterms:created>
  <dcterms:modified xsi:type="dcterms:W3CDTF">2021-01-22T11:10:35Z</dcterms:modified>
  <cp:category/>
  <cp:version/>
  <cp:contentType/>
  <cp:contentStatus/>
</cp:coreProperties>
</file>