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<sst xmlns="http://schemas.openxmlformats.org/spreadsheetml/2006/main" count="158" uniqueCount="135">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</sst>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51" sqref="F51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1197.05718552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2002.0468608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aca="true" t="shared" si="1" ref="M25:M32">L25*160.174*1.302*1.15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22531.24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26859.9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1.1921181435198418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(439*12.86)+250+400</f>
        <v>6295.54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33155.44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644.4*1.302</f>
        <v>839.0088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2064*1.302</f>
        <v>2687.328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3526.3368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294051</v>
      </c>
      <c r="D58">
        <v>224780.8</v>
      </c>
      <c r="E58">
        <v>2102</v>
      </c>
      <c r="F58" s="37">
        <f>C58/D58*E58</f>
        <v>2749.7686724133023</v>
      </c>
    </row>
    <row r="59" spans="1:6" ht="12.75">
      <c r="A59" t="s">
        <v>20</v>
      </c>
      <c r="F59" s="37">
        <f>M20</f>
        <v>2002.0468608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0.31</v>
      </c>
      <c r="E65" t="s">
        <v>14</v>
      </c>
      <c r="F65" s="5">
        <f>B65*D65</f>
        <v>651.62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5403.435533213303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1.32</v>
      </c>
      <c r="E73" t="s">
        <v>14</v>
      </c>
      <c r="F73" s="11">
        <f>B73*D73</f>
        <v>2774.6400000000003</v>
      </c>
    </row>
    <row r="74" spans="1:6" ht="12.75">
      <c r="A74" s="4" t="s">
        <v>29</v>
      </c>
      <c r="F74" s="32">
        <f>F70+F73</f>
        <v>3279.1200000000003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2.45</v>
      </c>
      <c r="E77" t="s">
        <v>14</v>
      </c>
      <c r="F77" s="5">
        <f>B77*D77</f>
        <v>5149.900000000001</v>
      </c>
    </row>
    <row r="78" spans="1:6" ht="12.75">
      <c r="A78" s="4" t="s">
        <v>31</v>
      </c>
      <c r="F78" s="8">
        <f>SUM(F77)</f>
        <v>5149.900000000001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17460.542333213303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1012.7114553263715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4.6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18666.393788539674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43983</v>
      </c>
      <c r="C87" s="42">
        <v>108226</v>
      </c>
      <c r="D87" s="45">
        <f>F44</f>
        <v>33155.44</v>
      </c>
      <c r="E87" s="45">
        <f>F85</f>
        <v>18666.393788539674</v>
      </c>
      <c r="F87" s="46">
        <f>C87+D87-E87</f>
        <v>122715.04621146033</v>
      </c>
    </row>
    <row r="89" spans="1:6" ht="13.5" thickBot="1">
      <c r="A89" t="s">
        <v>111</v>
      </c>
      <c r="C89" s="52">
        <v>43983</v>
      </c>
      <c r="D89" s="8" t="s">
        <v>112</v>
      </c>
      <c r="E89" s="52">
        <v>44012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2019-11-27T10:51:09Z</cp:lastPrinted>
  <dcterms:created xsi:type="dcterms:W3CDTF">2008-08-18T07:30:19Z</dcterms:created>
  <dcterms:modified xsi:type="dcterms:W3CDTF">2020-09-06T16:52:49Z</dcterms:modified>
  <cp:category/>
  <cp:version/>
  <cp:contentType/>
  <cp:contentStatus/>
</cp:coreProperties>
</file>