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<sst xmlns="http://schemas.openxmlformats.org/spreadsheetml/2006/main" count="157" uniqueCount="137">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</sst>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D65" sqref="D65:D7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5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1245.02289156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3317.9755786800006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38896.54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39061.46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1.004239965817011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(513.2*12.79)+250+400</f>
        <v>7213.828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46275.288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5185.8*1.302</f>
        <v>6751.9116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9460.071600000001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302184</v>
      </c>
      <c r="D58">
        <v>229360</v>
      </c>
      <c r="E58">
        <v>2844.4</v>
      </c>
      <c r="F58" s="35">
        <f>C58/D58*E58</f>
        <v>3747.524283222881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3317.9755786800006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0.43</v>
      </c>
      <c r="E65" t="s">
        <v>14</v>
      </c>
      <c r="F65" s="11">
        <f>B65*D65</f>
        <v>1223.092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8288.591861902882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1.17</v>
      </c>
      <c r="F73" s="11">
        <f>B73*D73</f>
        <v>3327.948</v>
      </c>
    </row>
    <row r="74" spans="1:6" ht="12.75">
      <c r="A74" s="4" t="s">
        <v>28</v>
      </c>
      <c r="B74" s="1"/>
      <c r="F74" s="32">
        <f>F70+F73</f>
        <v>4010.604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2.2</v>
      </c>
      <c r="F77" s="5">
        <f>B77*D77</f>
        <v>6257.68</v>
      </c>
    </row>
    <row r="78" spans="1:6" ht="12.75">
      <c r="A78" s="4" t="s">
        <v>30</v>
      </c>
      <c r="B78" s="1"/>
      <c r="F78" s="8">
        <f>SUM(F77)</f>
        <v>6257.68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28016.947461902884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1624.982952790367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970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30838.400414693253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43952</v>
      </c>
      <c r="C87" s="40">
        <v>-580834</v>
      </c>
      <c r="D87" s="43">
        <f>F44</f>
        <v>46275.288</v>
      </c>
      <c r="E87" s="43">
        <f>F85</f>
        <v>30838.400414693253</v>
      </c>
      <c r="F87" s="44">
        <f>C87+D87-E87</f>
        <v>-565397.1124146933</v>
      </c>
    </row>
    <row r="89" spans="1:6" ht="13.5" thickBot="1">
      <c r="A89" t="s">
        <v>113</v>
      </c>
      <c r="C89" s="49">
        <v>43952</v>
      </c>
      <c r="D89" s="8" t="s">
        <v>114</v>
      </c>
      <c r="E89" s="49">
        <v>43982</v>
      </c>
      <c r="F89" t="s">
        <v>115</v>
      </c>
    </row>
    <row r="90" spans="1:7" ht="13.5" thickBot="1">
      <c r="A90" t="s">
        <v>116</v>
      </c>
      <c r="F90" s="50">
        <f>E87</f>
        <v>30838.400414693253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2017-08-21T12:44:39Z</cp:lastPrinted>
  <dcterms:created xsi:type="dcterms:W3CDTF">2008-08-18T07:30:19Z</dcterms:created>
  <dcterms:modified xsi:type="dcterms:W3CDTF">2020-08-01T23:03:16Z</dcterms:modified>
  <cp:category/>
  <cp:version/>
  <cp:contentType/>
  <cp:contentStatus/>
</cp:coreProperties>
</file>