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<sst xmlns="http://schemas.openxmlformats.org/spreadsheetml/2006/main" count="158" uniqueCount="135">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</sst>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62" sqref="F6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L6*126.87*1.302</f>
        <v>531.8948628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583.1021322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12.58</v>
      </c>
      <c r="M20" s="32">
        <f>SUM(M6:M19)</f>
        <v>2078.0240292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/>
      <c r="L24" s="47"/>
      <c r="M24" s="31">
        <f>L24*126.87*1.302*1.15</f>
        <v>0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L25*126.87*1.302*1.15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41730.17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31023.69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0.7434355048158203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31923.69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6097.24*1.302</f>
        <v>7938.60648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10105.13448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233902</v>
      </c>
      <c r="D58">
        <v>229360</v>
      </c>
      <c r="E58">
        <v>3169.4</v>
      </c>
      <c r="F58" s="36">
        <f>C58/D58*E58</f>
        <v>3232.163405999302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2078.0240292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0.27</v>
      </c>
      <c r="E65" t="s">
        <v>14</v>
      </c>
      <c r="F65" s="46">
        <f>B65*D65</f>
        <v>855.738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6947.125435199302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0.95</v>
      </c>
      <c r="E73" t="s">
        <v>14</v>
      </c>
      <c r="F73" s="11">
        <f>B73*D73</f>
        <v>3010.93</v>
      </c>
    </row>
    <row r="74" spans="1:6" ht="12.75">
      <c r="A74" s="10" t="s">
        <v>29</v>
      </c>
      <c r="F74" s="33">
        <f>F70+F73</f>
        <v>3771.586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1.96</v>
      </c>
      <c r="E77" t="s">
        <v>14</v>
      </c>
      <c r="F77" s="11">
        <f>B77*D77</f>
        <v>6212.024</v>
      </c>
    </row>
    <row r="78" spans="1:6" ht="12.75">
      <c r="A78" s="10" t="s">
        <v>32</v>
      </c>
      <c r="F78" s="33">
        <f>SUM(F77)</f>
        <v>6212.024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27035.869915199302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1568.0804550815594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30407.23037028086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43922</v>
      </c>
      <c r="C87" s="41">
        <v>-113437</v>
      </c>
      <c r="D87" s="44">
        <f>F44</f>
        <v>31923.69</v>
      </c>
      <c r="E87" s="44">
        <f>F85</f>
        <v>30407.23037028086</v>
      </c>
      <c r="F87" s="45">
        <f>C87+D87-E87</f>
        <v>-111920.54037028085</v>
      </c>
    </row>
    <row r="89" spans="1:6" ht="13.5" thickBot="1">
      <c r="A89" t="s">
        <v>111</v>
      </c>
      <c r="C89" s="49">
        <v>43922</v>
      </c>
      <c r="D89" s="8" t="s">
        <v>112</v>
      </c>
      <c r="E89" s="49">
        <v>43951</v>
      </c>
      <c r="F89" t="s">
        <v>113</v>
      </c>
    </row>
    <row r="90" spans="1:7" ht="13.5" thickBot="1">
      <c r="A90" t="s">
        <v>114</v>
      </c>
      <c r="F90" s="50">
        <f>E87</f>
        <v>30407.23037028086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2020-06-18T10:39:22Z</dcterms:modified>
  <cp:category/>
  <cp:version/>
  <cp:contentType/>
  <cp:contentStatus/>
</cp:coreProperties>
</file>