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<sst xmlns="http://schemas.openxmlformats.org/spreadsheetml/2006/main" count="159" uniqueCount="136">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</sst>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0.69</v>
      </c>
      <c r="M6" s="47">
        <f>L6*160.174*1.302</f>
        <v>143.89711812000002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0.69</v>
      </c>
      <c r="M20" s="35">
        <f>SUM(M6:M19)</f>
        <v>143.89711812000002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-1149.03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294051</v>
      </c>
      <c r="D58">
        <v>224780.8</v>
      </c>
      <c r="E58">
        <v>189.7</v>
      </c>
      <c r="F58" s="37">
        <f>C58/D58*E58</f>
        <v>248.15942776251353</v>
      </c>
    </row>
    <row r="59" spans="1:6" ht="12.75">
      <c r="A59" t="s">
        <v>21</v>
      </c>
      <c r="F59" s="37">
        <f>M20</f>
        <v>143.89711812000002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0.31</v>
      </c>
      <c r="E65" t="s">
        <v>15</v>
      </c>
      <c r="F65" s="11">
        <f>B65*D65</f>
        <v>58.806999999999995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450.86354588251356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1.32</v>
      </c>
      <c r="E73" t="s">
        <v>15</v>
      </c>
      <c r="F73" s="11">
        <f>B73*D73</f>
        <v>250.404</v>
      </c>
    </row>
    <row r="74" spans="1:6" ht="12.75">
      <c r="A74" s="4" t="s">
        <v>30</v>
      </c>
      <c r="F74" s="33">
        <f>F70+F73</f>
        <v>295.932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2.45</v>
      </c>
      <c r="E77" t="s">
        <v>15</v>
      </c>
      <c r="F77" s="11">
        <f>B77*D77</f>
        <v>464.765</v>
      </c>
    </row>
    <row r="78" spans="1:6" ht="12.75">
      <c r="A78" s="4" t="s">
        <v>33</v>
      </c>
      <c r="F78" s="33">
        <f>SUM(F77)</f>
        <v>464.765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1776.8665458825135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49.752263284710374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1826.6188091672238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43983</v>
      </c>
      <c r="C87" s="25">
        <v>-72084</v>
      </c>
      <c r="D87" s="42">
        <f>F44</f>
        <v>0</v>
      </c>
      <c r="E87" s="42">
        <f>F85</f>
        <v>1826.6188091672238</v>
      </c>
      <c r="F87" s="43">
        <f>C87+D87-E87</f>
        <v>-73910.61880916722</v>
      </c>
    </row>
    <row r="89" spans="1:6" ht="13.5" thickBot="1">
      <c r="A89" t="s">
        <v>112</v>
      </c>
      <c r="C89" s="50">
        <v>43983</v>
      </c>
      <c r="D89" s="8" t="s">
        <v>113</v>
      </c>
      <c r="E89" s="50">
        <v>44012</v>
      </c>
      <c r="F89" t="s">
        <v>114</v>
      </c>
    </row>
    <row r="90" spans="1:7" ht="13.5" thickBot="1">
      <c r="A90" t="s">
        <v>115</v>
      </c>
      <c r="F90" s="51">
        <f>E87</f>
        <v>1826.6188091672238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2017-08-21T12:49:01Z</cp:lastPrinted>
  <dcterms:created xsi:type="dcterms:W3CDTF">2008-08-18T07:30:19Z</dcterms:created>
  <dcterms:modified xsi:type="dcterms:W3CDTF">2020-09-01T10:56:57Z</dcterms:modified>
  <cp:category/>
  <cp:version/>
  <cp:contentType/>
  <cp:contentStatus/>
</cp:coreProperties>
</file>