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<sst xmlns="http://schemas.openxmlformats.org/spreadsheetml/2006/main" count="159" uniqueCount="136">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</sst>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7</v>
      </c>
      <c r="K2" s="5" t="s">
        <v>135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L6*160.174*1.302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L24*160.174*1.302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L25*160.174*1.302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-436.78</v>
      </c>
    </row>
    <row r="41" spans="1:6" ht="12.75">
      <c r="A41" t="s">
        <v>7</v>
      </c>
      <c r="F41" s="5">
        <v>0</v>
      </c>
    </row>
    <row r="42" spans="2:6" ht="12.75">
      <c r="B42" t="s">
        <v>8</v>
      </c>
      <c r="F42" s="9">
        <f>F41/F40</f>
        <v>0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304687</v>
      </c>
      <c r="D58">
        <v>224780.8</v>
      </c>
      <c r="E58">
        <v>573.6</v>
      </c>
      <c r="F58" s="33">
        <f>C58/D58*E58</f>
        <v>777.5061891407096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0.26</v>
      </c>
      <c r="E65" t="s">
        <v>15</v>
      </c>
      <c r="F65" s="11">
        <f>B65*D65</f>
        <v>149.13600000000002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926.6421891407097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0.24</v>
      </c>
      <c r="E70" t="s">
        <v>15</v>
      </c>
      <c r="F70" s="11">
        <f>B70*D70</f>
        <v>137.664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1.14</v>
      </c>
      <c r="E73" t="s">
        <v>15</v>
      </c>
      <c r="F73" s="11">
        <f>B73*D73</f>
        <v>653.904</v>
      </c>
    </row>
    <row r="74" spans="1:6" ht="12.75">
      <c r="A74" s="4" t="s">
        <v>30</v>
      </c>
      <c r="F74" s="31">
        <f>F70+F73</f>
        <v>791.568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2.1</v>
      </c>
      <c r="E77" t="s">
        <v>15</v>
      </c>
      <c r="F77" s="11">
        <f>B77*D77</f>
        <v>1204.5600000000002</v>
      </c>
    </row>
    <row r="78" spans="1:6" ht="12.75">
      <c r="A78" s="4" t="s">
        <v>32</v>
      </c>
      <c r="F78" s="31">
        <f>SUM(F77)</f>
        <v>1204.5600000000002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4632.09818914071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268.66169497016114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4900.759884110871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133</v>
      </c>
    </row>
    <row r="87" spans="1:6" ht="12.75">
      <c r="A87" s="13"/>
      <c r="B87" s="37">
        <v>44013</v>
      </c>
      <c r="C87" s="38">
        <v>29088</v>
      </c>
      <c r="D87" s="40">
        <f>F44</f>
        <v>0</v>
      </c>
      <c r="E87" s="40">
        <f>F85</f>
        <v>4900.759884110871</v>
      </c>
      <c r="F87" s="41">
        <f>C87+D87-E87</f>
        <v>24187.24011588913</v>
      </c>
    </row>
    <row r="89" spans="1:6" ht="13.5" thickBot="1">
      <c r="A89" t="s">
        <v>86</v>
      </c>
      <c r="C89" s="46">
        <v>44013</v>
      </c>
      <c r="D89" s="8" t="s">
        <v>87</v>
      </c>
      <c r="E89" s="46">
        <v>44043</v>
      </c>
      <c r="F89" t="s">
        <v>88</v>
      </c>
    </row>
    <row r="90" spans="1:7" ht="13.5" thickBot="1">
      <c r="A90" t="s">
        <v>89</v>
      </c>
      <c r="F90" s="47">
        <f>E87</f>
        <v>4900.759884110871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2017-08-21T12:49:25Z</cp:lastPrinted>
  <dcterms:created xsi:type="dcterms:W3CDTF">2008-08-18T07:30:19Z</dcterms:created>
  <dcterms:modified xsi:type="dcterms:W3CDTF">2020-10-31T11:31:54Z</dcterms:modified>
  <cp:category/>
  <cp:version/>
  <cp:contentType/>
  <cp:contentStatus/>
</cp:coreProperties>
</file>