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<sst xmlns="http://schemas.openxmlformats.org/spreadsheetml/2006/main" count="159" uniqueCount="136">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</sst>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C57" sqref="C57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1204.1967546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8.870000000000001</v>
      </c>
      <c r="M20" s="33">
        <f>SUM(M6:M19)</f>
        <v>1465.1886438000001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L24*126.87*1.302*1.15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39285.95-1161.79</f>
        <v>38124.159999999996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40653.59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1.0663471667310178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41808.59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5863.242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5863.242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241830</v>
      </c>
      <c r="D57">
        <v>229360</v>
      </c>
      <c r="E57">
        <v>2641.1</v>
      </c>
      <c r="F57" s="34">
        <f>C57/D57*E57</f>
        <v>2784.6931156260903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1465.1886438000001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0.32</v>
      </c>
      <c r="E64" t="s">
        <v>14</v>
      </c>
      <c r="F64" s="11">
        <f>B64*D64</f>
        <v>845.152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5095.033759426091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0.19</v>
      </c>
      <c r="E69" t="s">
        <v>14</v>
      </c>
      <c r="F69" s="11">
        <f>B69*D69</f>
        <v>501.80899999999997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1.08</v>
      </c>
      <c r="E72" t="s">
        <v>14</v>
      </c>
      <c r="F72" s="11">
        <f>B72*D72</f>
        <v>2852.388</v>
      </c>
    </row>
    <row r="73" spans="1:6" ht="12.75">
      <c r="A73" s="4" t="s">
        <v>29</v>
      </c>
      <c r="F73" s="31">
        <f>F69+F72</f>
        <v>3354.197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2.8</v>
      </c>
      <c r="E76" t="s">
        <v>14</v>
      </c>
      <c r="F76" s="11">
        <f>B76*D76</f>
        <v>7395.079999999999</v>
      </c>
    </row>
    <row r="77" spans="1:6" ht="12.75">
      <c r="A77" s="4" t="s">
        <v>31</v>
      </c>
      <c r="F77" s="31">
        <f>SUM(F76)</f>
        <v>7395.079999999999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29324.252759426086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1700.806660046713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39368.7594194728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43647</v>
      </c>
      <c r="C86" s="39">
        <v>159561</v>
      </c>
      <c r="D86" s="44">
        <f>F43</f>
        <v>41808.59</v>
      </c>
      <c r="E86" s="44">
        <f>F84</f>
        <v>39368.7594194728</v>
      </c>
      <c r="F86" s="45">
        <f>C86+D86-E86</f>
        <v>162000.8305805272</v>
      </c>
    </row>
    <row r="88" spans="1:6" ht="13.5" thickBot="1">
      <c r="A88" t="s">
        <v>112</v>
      </c>
      <c r="C88" s="59">
        <v>43647</v>
      </c>
      <c r="D88" s="8" t="s">
        <v>113</v>
      </c>
      <c r="E88" s="59">
        <v>43677</v>
      </c>
      <c r="F88" t="s">
        <v>114</v>
      </c>
    </row>
    <row r="89" spans="1:7" ht="13.5" thickBot="1">
      <c r="A89" t="s">
        <v>115</v>
      </c>
      <c r="F89" s="60">
        <f>E86</f>
        <v>39368.7594194728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2019-09-24T08:40:48Z</dcterms:modified>
  <cp:category/>
  <cp:version/>
  <cp:contentType/>
  <cp:contentStatus/>
</cp:coreProperties>
</file>