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<sst xmlns="http://schemas.openxmlformats.org/spreadsheetml/2006/main" count="159" uniqueCount="136">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</sst>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M6" sqref="M6:M19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50">
        <f t="shared" si="0"/>
        <v>414.6136974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6.33</v>
      </c>
      <c r="M20" s="34">
        <f>SUM(M6:M19)</f>
        <v>1045.6194042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19898.11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17824.92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0.8958097025295366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17824.92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2669.45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2669.45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183454</v>
      </c>
      <c r="D58">
        <v>229360</v>
      </c>
      <c r="E58">
        <v>1315</v>
      </c>
      <c r="F58" s="36">
        <f>C58/D58*E58</f>
        <v>1051.8050662713638</v>
      </c>
    </row>
    <row r="59" spans="1:6" ht="12.75">
      <c r="A59" t="s">
        <v>21</v>
      </c>
      <c r="F59" s="36">
        <f>M20</f>
        <v>1045.6194042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0.1</v>
      </c>
      <c r="E65" t="s">
        <v>15</v>
      </c>
      <c r="F65" s="11">
        <f>B65*D65</f>
        <v>131.5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2228.9244704713637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0.18</v>
      </c>
      <c r="E70" t="s">
        <v>15</v>
      </c>
      <c r="F70" s="11">
        <f>B70*D70</f>
        <v>236.7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</v>
      </c>
      <c r="E73" t="s">
        <v>15</v>
      </c>
      <c r="F73" s="11">
        <f>B73*D73</f>
        <v>1183.5</v>
      </c>
    </row>
    <row r="74" spans="1:6" ht="12.75">
      <c r="A74" s="4" t="s">
        <v>30</v>
      </c>
      <c r="F74" s="32">
        <f>F70+F73</f>
        <v>1420.2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1.84</v>
      </c>
      <c r="E77" t="s">
        <v>15</v>
      </c>
      <c r="F77" s="11">
        <f>B77*D77</f>
        <v>2419.6</v>
      </c>
    </row>
    <row r="78" spans="1:6" ht="12.75">
      <c r="A78" s="4" t="s">
        <v>32</v>
      </c>
      <c r="F78" s="8">
        <f>SUM(F77)</f>
        <v>2419.6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10812.254470471364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627.1107592873391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359.73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12221.305229758702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43466</v>
      </c>
      <c r="C87" s="41">
        <v>263960</v>
      </c>
      <c r="D87" s="46">
        <f>F44</f>
        <v>17824.92</v>
      </c>
      <c r="E87" s="46">
        <f>F85</f>
        <v>12221.305229758702</v>
      </c>
      <c r="F87" s="47">
        <f>C87+D87-E87</f>
        <v>269563.61477024126</v>
      </c>
    </row>
    <row r="89" spans="1:6" ht="13.5" thickBot="1">
      <c r="A89" t="s">
        <v>112</v>
      </c>
      <c r="C89" s="56">
        <v>43466</v>
      </c>
      <c r="D89" s="8" t="s">
        <v>113</v>
      </c>
      <c r="E89" s="56">
        <v>43496</v>
      </c>
      <c r="F89" t="s">
        <v>114</v>
      </c>
    </row>
    <row r="90" spans="1:7" ht="13.5" thickBot="1">
      <c r="A90" t="s">
        <v>115</v>
      </c>
      <c r="F90" s="57">
        <f>E87</f>
        <v>12221.305229758702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2019-04-10T10:32:05Z</dcterms:modified>
  <cp:category/>
  <cp:version/>
  <cp:contentType/>
  <cp:contentStatus/>
</cp:coreProperties>
</file>