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<sst xmlns="http://schemas.openxmlformats.org/spreadsheetml/2006/main" count="159" uniqueCount="136">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</sst>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2526.9-83.48</f>
        <v>2443.42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1567.56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0.6415434104656588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1567.56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385.09099999999995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385.09099999999995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183454</v>
      </c>
      <c r="D58">
        <v>229360</v>
      </c>
      <c r="E58">
        <v>189.7</v>
      </c>
      <c r="F58" s="37">
        <f>C58/D58*E58</f>
        <v>151.73187914196023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0.36</v>
      </c>
      <c r="E65" t="s">
        <v>15</v>
      </c>
      <c r="F65" s="11">
        <f>B65*D65</f>
        <v>68.29199999999999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220.0238791419602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0.17</v>
      </c>
      <c r="E70" t="s">
        <v>15</v>
      </c>
      <c r="F70" s="11">
        <f>B70*D70</f>
        <v>32.249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0.83</v>
      </c>
      <c r="E73" t="s">
        <v>15</v>
      </c>
      <c r="F73" s="11">
        <f>B73*D73</f>
        <v>157.451</v>
      </c>
    </row>
    <row r="74" spans="1:6" ht="12.75">
      <c r="A74" s="4" t="s">
        <v>30</v>
      </c>
      <c r="F74" s="33">
        <f>F70+F73</f>
        <v>189.7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2.08</v>
      </c>
      <c r="E77" t="s">
        <v>15</v>
      </c>
      <c r="F77" s="11">
        <f>B77*D77</f>
        <v>394.57599999999996</v>
      </c>
    </row>
    <row r="78" spans="1:6" ht="12.75">
      <c r="A78" s="4" t="s">
        <v>33</v>
      </c>
      <c r="F78" s="33">
        <f>SUM(F77)</f>
        <v>394.57599999999996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1754.6968791419602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49.13151261597488</v>
      </c>
      <c r="I81" s="7"/>
    </row>
    <row r="82" spans="1:9" ht="12.75">
      <c r="A82" s="1"/>
      <c r="B82" s="1" t="s">
        <v>129</v>
      </c>
      <c r="C82" s="48"/>
      <c r="D82" s="1"/>
      <c r="E82" s="1"/>
      <c r="F82" s="58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8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8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1803.828391757935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43497</v>
      </c>
      <c r="C87" s="25">
        <v>-55996</v>
      </c>
      <c r="D87" s="42">
        <f>F44</f>
        <v>1567.56</v>
      </c>
      <c r="E87" s="42">
        <f>F85</f>
        <v>1803.828391757935</v>
      </c>
      <c r="F87" s="43">
        <f>C87+D87-E87</f>
        <v>-56232.268391757934</v>
      </c>
    </row>
    <row r="89" spans="1:6" ht="13.5" thickBot="1">
      <c r="A89" t="s">
        <v>112</v>
      </c>
      <c r="C89" s="55">
        <v>43497</v>
      </c>
      <c r="D89" s="8" t="s">
        <v>113</v>
      </c>
      <c r="E89" s="55">
        <v>43524</v>
      </c>
      <c r="F89" t="s">
        <v>114</v>
      </c>
    </row>
    <row r="90" spans="1:7" ht="13.5" thickBot="1">
      <c r="A90" t="s">
        <v>115</v>
      </c>
      <c r="F90" s="56">
        <f>E87</f>
        <v>1803.828391757935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2019-05-08T06:55:11Z</dcterms:modified>
  <cp:category/>
  <cp:version/>
  <cp:contentType/>
  <cp:contentStatus/>
</cp:coreProperties>
</file>