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<sst xmlns="http://schemas.openxmlformats.org/spreadsheetml/2006/main" count="158" uniqueCount="135">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</sst>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583.1021322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1255.4040240000002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43766.99-4.49-2786.1</f>
        <v>40976.4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28246.54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0.6893367889809744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29146.54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12169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2.03</v>
      </c>
      <c r="E54" t="s">
        <v>14</v>
      </c>
      <c r="F54" s="11">
        <f>E33*D54</f>
        <v>5655.782999999999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5655.782999999999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183454</v>
      </c>
      <c r="D58">
        <v>229360</v>
      </c>
      <c r="E58">
        <v>3169.4</v>
      </c>
      <c r="F58" s="36">
        <f>C58/D58*E58</f>
        <v>2535.0501726543425</v>
      </c>
    </row>
    <row r="59" spans="1:6" ht="12.75">
      <c r="A59" t="s">
        <v>20</v>
      </c>
      <c r="F59" s="36">
        <f>M20</f>
        <v>1255.4040240000002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0.36</v>
      </c>
      <c r="E65" t="s">
        <v>14</v>
      </c>
      <c r="F65" s="46">
        <f>B65*D65</f>
        <v>1002.996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4793.450196654343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0.17</v>
      </c>
      <c r="E70" t="s">
        <v>14</v>
      </c>
      <c r="F70" s="46">
        <f>B70*D70</f>
        <v>473.637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0.83</v>
      </c>
      <c r="E73" t="s">
        <v>14</v>
      </c>
      <c r="F73" s="11">
        <f>B73*D73</f>
        <v>2312.4629999999997</v>
      </c>
    </row>
    <row r="74" spans="1:6" ht="12.75">
      <c r="A74" s="10" t="s">
        <v>29</v>
      </c>
      <c r="F74" s="33">
        <f>F70+F73</f>
        <v>2786.1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2.08</v>
      </c>
      <c r="E77" t="s">
        <v>14</v>
      </c>
      <c r="F77" s="11">
        <f>B77*D77</f>
        <v>5795.088</v>
      </c>
    </row>
    <row r="78" spans="1:6" ht="12.75">
      <c r="A78" s="10" t="s">
        <v>32</v>
      </c>
      <c r="F78" s="33">
        <f>SUM(F77)</f>
        <v>5795.088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31199.42119665434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1809.5664294059516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1234.14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34243.12762606029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43497</v>
      </c>
      <c r="C87" s="41">
        <v>-178238</v>
      </c>
      <c r="D87" s="44">
        <f>F44</f>
        <v>29146.54</v>
      </c>
      <c r="E87" s="44">
        <f>F85</f>
        <v>34243.12762606029</v>
      </c>
      <c r="F87" s="45">
        <f>C87+D87-E87</f>
        <v>-183334.5876260603</v>
      </c>
    </row>
    <row r="89" spans="1:6" ht="13.5" thickBot="1">
      <c r="A89" t="s">
        <v>110</v>
      </c>
      <c r="C89" s="53">
        <v>43497</v>
      </c>
      <c r="D89" s="8" t="s">
        <v>111</v>
      </c>
      <c r="E89" s="53">
        <v>43524</v>
      </c>
      <c r="F89" t="s">
        <v>112</v>
      </c>
    </row>
    <row r="90" spans="1:7" ht="13.5" thickBot="1">
      <c r="A90" t="s">
        <v>113</v>
      </c>
      <c r="F90" s="54">
        <f>E87</f>
        <v>34243.12762606029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2019-05-08T06:40:45Z</dcterms:modified>
  <cp:category/>
  <cp:version/>
  <cp:contentType/>
  <cp:contentStatus/>
</cp:coreProperties>
</file>