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<sst xmlns="http://schemas.openxmlformats.org/spreadsheetml/2006/main" count="158" uniqueCount="135">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</sst>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42" sqref="F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41850.8-2088.48</f>
        <v>39762.32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39895.58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1.0033514141025976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40795.58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(6160+1340)*1.202</f>
        <v>9015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11419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0.4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185357</v>
      </c>
      <c r="D58">
        <v>178887</v>
      </c>
      <c r="E58">
        <v>3169.4</v>
      </c>
      <c r="F58" s="36">
        <f>C58/D58*E58</f>
        <v>3284.0311246764722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0.39</v>
      </c>
      <c r="E65" t="s">
        <v>14</v>
      </c>
      <c r="F65" s="46">
        <f>B65*D65</f>
        <v>1086.579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5529.592948676472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0.25</v>
      </c>
      <c r="E70" t="s">
        <v>14</v>
      </c>
      <c r="F70" s="46">
        <f>B70*D70</f>
        <v>696.525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</v>
      </c>
      <c r="E73" t="s">
        <v>14</v>
      </c>
      <c r="F73" s="11">
        <f>B73*D73</f>
        <v>2507.49</v>
      </c>
    </row>
    <row r="74" spans="1:6" ht="12.75">
      <c r="A74" s="10" t="s">
        <v>29</v>
      </c>
      <c r="F74" s="33">
        <f>F70+F73</f>
        <v>3204.015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2.26</v>
      </c>
      <c r="E77" t="s">
        <v>14</v>
      </c>
      <c r="F77" s="11">
        <f>B77*D77</f>
        <v>6296.585999999999</v>
      </c>
    </row>
    <row r="78" spans="1:6" ht="12.75">
      <c r="A78" s="10" t="s">
        <v>32</v>
      </c>
      <c r="F78" s="33">
        <f>SUM(F77)</f>
        <v>6296.585999999999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31993.53294867647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1855.6249110232352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33849.157859699706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43344</v>
      </c>
      <c r="C87" s="41">
        <v>-134922</v>
      </c>
      <c r="D87" s="44">
        <f>F44</f>
        <v>40795.58</v>
      </c>
      <c r="E87" s="44">
        <f>F85</f>
        <v>33849.157859699706</v>
      </c>
      <c r="F87" s="45">
        <f>C87+D87-E87</f>
        <v>-127975.5778596997</v>
      </c>
    </row>
    <row r="89" spans="1:6" ht="13.5" thickBot="1">
      <c r="A89" t="s">
        <v>110</v>
      </c>
      <c r="C89" s="53">
        <v>43344</v>
      </c>
      <c r="D89" s="8" t="s">
        <v>111</v>
      </c>
      <c r="E89" s="53">
        <v>43373</v>
      </c>
      <c r="F89" t="s">
        <v>112</v>
      </c>
    </row>
    <row r="90" spans="1:7" ht="13.5" thickBot="1">
      <c r="A90" t="s">
        <v>113</v>
      </c>
      <c r="F90" s="54">
        <f>E87</f>
        <v>33849.157859699706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2018-12-12T10:12:08Z</dcterms:modified>
  <cp:category/>
  <cp:version/>
  <cp:contentType/>
  <cp:contentStatus/>
</cp:coreProperties>
</file>