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<sst xmlns="http://schemas.openxmlformats.org/spreadsheetml/2006/main" count="156" uniqueCount="133">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</sst>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2">
      <selection activeCell="D77" sqref="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6</v>
      </c>
      <c r="K2" t="s">
        <v>131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4890.57</v>
      </c>
    </row>
    <row r="42" spans="2:6" ht="12.75">
      <c r="B42" t="s">
        <v>8</v>
      </c>
      <c r="F42" s="9">
        <f>F41/F40</f>
        <v>1.0054439782158635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4890.57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161506</v>
      </c>
      <c r="D58">
        <v>228935.4</v>
      </c>
      <c r="E58">
        <v>279.1</v>
      </c>
      <c r="F58" s="35">
        <f>C58/D58*E58</f>
        <v>196.89538883021152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</v>
      </c>
      <c r="E65" t="s">
        <v>15</v>
      </c>
      <c r="F65" s="11">
        <f>B65*D65</f>
        <v>114.39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311.2853888302115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</v>
      </c>
      <c r="E70" t="s">
        <v>15</v>
      </c>
      <c r="F70" s="11">
        <f>B70*D70</f>
        <v>76.26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1.01</v>
      </c>
      <c r="E73" t="s">
        <v>15</v>
      </c>
      <c r="F73" s="11">
        <f>B73*D73</f>
        <v>385.113</v>
      </c>
    </row>
    <row r="74" spans="1:6" ht="12.75">
      <c r="A74" s="4" t="s">
        <v>30</v>
      </c>
      <c r="F74" s="32">
        <f>F70+F73</f>
        <v>461.373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1.98</v>
      </c>
      <c r="E77" t="s">
        <v>15</v>
      </c>
      <c r="F77" s="11">
        <f>B77*D77</f>
        <v>754.974</v>
      </c>
    </row>
    <row r="78" spans="1:6" ht="12.75">
      <c r="A78" s="4" t="s">
        <v>33</v>
      </c>
      <c r="F78" s="32">
        <f>SUM(F77)</f>
        <v>754.974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3565.5133888302116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206.79977655215225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3772.313165382364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42522</v>
      </c>
      <c r="C84" s="40">
        <v>31880</v>
      </c>
      <c r="D84" s="44">
        <f>F44</f>
        <v>4890.57</v>
      </c>
      <c r="E84" s="44">
        <f>F82</f>
        <v>3772.313165382364</v>
      </c>
      <c r="F84" s="45">
        <f>C84+D84-E84</f>
        <v>32998.256834617634</v>
      </c>
    </row>
    <row r="86" spans="1:6" ht="13.5" thickBot="1">
      <c r="A86" t="s">
        <v>113</v>
      </c>
      <c r="C86" s="54">
        <v>42522</v>
      </c>
      <c r="D86" s="8" t="s">
        <v>114</v>
      </c>
      <c r="E86" s="54">
        <v>42551</v>
      </c>
      <c r="F86" t="s">
        <v>115</v>
      </c>
    </row>
    <row r="87" spans="1:7" ht="13.5" thickBot="1">
      <c r="A87" t="s">
        <v>116</v>
      </c>
      <c r="F87" s="55">
        <f>E84</f>
        <v>3772.313165382364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2016-08-22T10:45:43Z</dcterms:modified>
  <cp:category/>
  <cp:version/>
  <cp:contentType/>
  <cp:contentStatus/>
</cp:coreProperties>
</file>