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<sst xmlns="http://schemas.openxmlformats.org/spreadsheetml/2006/main" count="31" uniqueCount="31">
  <si>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</si>
  <si>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</si>
  <si>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</si>
  <si>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</si>
  <si>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</si>
  <si>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</si>
  <si>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</si>
  <si>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</si>
  <si>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</si>
  <si>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</si>
  <si>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</si>
  <si>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</si>
  <si>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</si>
  <si>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</si>
  <si>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</si>
  <si>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</si>
  <si>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</si>
  <si>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</si>
  <si>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</si>
  <si>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</si>
  <si>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</si>
  <si>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</si>
  <si>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</si>
  <si>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</si>
  <si>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</si>
  <si>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</si>
  <si>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</si>
  <si>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</si>
  <si>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</si>
  <si>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Забайкальская д.6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</si>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</sst>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7.25390625" style="0" customWidth="1"/>
    <col min="9" max="9" width="10.875" style="0" customWidth="1"/>
    <col min="10" max="10" width="9.75390625" style="0" customWidth="1"/>
    <col min="11" max="11" width="10.1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29" t="s">
        <v>26</v>
      </c>
      <c r="K6" s="17" t="s">
        <v>7</v>
      </c>
      <c r="L6" s="17" t="s">
        <v>9</v>
      </c>
      <c r="M6" s="17" t="s">
        <v>10</v>
      </c>
      <c r="N6" s="17" t="s">
        <v>25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0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24"/>
      <c r="J8" s="30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25"/>
      <c r="J9" s="31"/>
      <c r="K9" s="19"/>
      <c r="L9" s="19"/>
      <c r="M9" s="19"/>
      <c r="N9" s="19"/>
    </row>
    <row r="10" spans="1:14" ht="12.75">
      <c r="A10" s="2" t="s">
        <v>30</v>
      </c>
      <c r="B10" s="3"/>
      <c r="C10" s="3"/>
      <c r="D10" s="3">
        <v>268800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52544</v>
      </c>
      <c r="C11" s="3">
        <v>42792</v>
      </c>
      <c r="D11" s="3">
        <f>D10+B11-C11</f>
        <v>278552</v>
      </c>
      <c r="E11" s="3">
        <v>4336.33</v>
      </c>
      <c r="F11" s="3">
        <v>3606</v>
      </c>
      <c r="G11" s="3">
        <v>0</v>
      </c>
      <c r="H11" s="3">
        <v>8281.71</v>
      </c>
      <c r="I11" s="3">
        <v>0</v>
      </c>
      <c r="J11" s="3">
        <v>0</v>
      </c>
      <c r="K11" s="3">
        <v>9987</v>
      </c>
      <c r="L11" s="3">
        <v>5327.15</v>
      </c>
      <c r="M11" s="3">
        <v>8908.43</v>
      </c>
      <c r="N11" s="3">
        <v>2345.9</v>
      </c>
      <c r="O11">
        <f>E11+F11+G11+H11+I11+J11+K11+L11+M11+N11</f>
        <v>42792.520000000004</v>
      </c>
    </row>
    <row r="12" spans="1:15" ht="12.75">
      <c r="A12" s="2" t="s">
        <v>12</v>
      </c>
      <c r="B12" s="3">
        <v>56146</v>
      </c>
      <c r="C12" s="3">
        <v>39054</v>
      </c>
      <c r="D12" s="3">
        <f aca="true" t="shared" si="0" ref="D12:D22">D11+B12-C12</f>
        <v>295644</v>
      </c>
      <c r="E12" s="3">
        <v>4336.33</v>
      </c>
      <c r="F12" s="3">
        <v>3606</v>
      </c>
      <c r="G12" s="3">
        <v>134.3</v>
      </c>
      <c r="H12" s="3">
        <v>7923.58</v>
      </c>
      <c r="I12" s="3">
        <v>0</v>
      </c>
      <c r="J12" s="3">
        <v>0</v>
      </c>
      <c r="K12" s="3">
        <v>8020</v>
      </c>
      <c r="L12" s="3">
        <v>5371.92</v>
      </c>
      <c r="M12" s="3">
        <v>7520.69</v>
      </c>
      <c r="N12" s="3">
        <v>2140.94</v>
      </c>
      <c r="O12">
        <f aca="true" t="shared" si="1" ref="O12:O23">E12+F12+G12+H12+I12+J12+K12+L12+M12+N12</f>
        <v>39053.76</v>
      </c>
    </row>
    <row r="13" spans="1:15" ht="12.75">
      <c r="A13" s="2" t="s">
        <v>13</v>
      </c>
      <c r="B13" s="3">
        <v>65453</v>
      </c>
      <c r="C13" s="3">
        <v>50868</v>
      </c>
      <c r="D13" s="3">
        <f t="shared" si="0"/>
        <v>310229</v>
      </c>
      <c r="E13" s="3">
        <v>4336.33</v>
      </c>
      <c r="F13" s="3">
        <v>3606</v>
      </c>
      <c r="G13" s="3">
        <v>0</v>
      </c>
      <c r="H13" s="3">
        <v>8774.14</v>
      </c>
      <c r="I13" s="3">
        <v>623</v>
      </c>
      <c r="J13" s="3">
        <v>0</v>
      </c>
      <c r="K13" s="3">
        <v>13370</v>
      </c>
      <c r="L13" s="3">
        <v>6804.43</v>
      </c>
      <c r="M13" s="3">
        <v>10564.78</v>
      </c>
      <c r="N13" s="3">
        <v>2788.58</v>
      </c>
      <c r="O13">
        <f t="shared" si="1"/>
        <v>50867.26</v>
      </c>
    </row>
    <row r="14" spans="1:15" ht="12.75">
      <c r="A14" s="2" t="s">
        <v>14</v>
      </c>
      <c r="B14" s="3">
        <v>57078</v>
      </c>
      <c r="C14" s="3">
        <v>76789</v>
      </c>
      <c r="D14" s="3">
        <f t="shared" si="0"/>
        <v>290518</v>
      </c>
      <c r="E14" s="3">
        <v>4336.33</v>
      </c>
      <c r="F14" s="3">
        <v>3485.8</v>
      </c>
      <c r="G14" s="3">
        <v>0</v>
      </c>
      <c r="H14" s="3">
        <v>7923.58</v>
      </c>
      <c r="I14" s="3">
        <v>0</v>
      </c>
      <c r="J14" s="3">
        <v>0</v>
      </c>
      <c r="K14" s="3">
        <v>40808</v>
      </c>
      <c r="L14" s="3">
        <v>6580.6</v>
      </c>
      <c r="M14" s="3">
        <v>9445.63</v>
      </c>
      <c r="N14" s="3">
        <v>4209.62</v>
      </c>
      <c r="O14">
        <f t="shared" si="1"/>
        <v>76789.56</v>
      </c>
    </row>
    <row r="15" spans="1:15" ht="12.75">
      <c r="A15" s="2" t="s">
        <v>27</v>
      </c>
      <c r="B15" s="3">
        <v>50654</v>
      </c>
      <c r="C15" s="3">
        <v>99632</v>
      </c>
      <c r="D15" s="3">
        <f t="shared" si="0"/>
        <v>241540</v>
      </c>
      <c r="E15" s="3">
        <v>4336.33</v>
      </c>
      <c r="F15" s="3">
        <v>3606</v>
      </c>
      <c r="G15" s="3">
        <v>0</v>
      </c>
      <c r="H15" s="3">
        <v>7923.58</v>
      </c>
      <c r="I15" s="3">
        <v>0</v>
      </c>
      <c r="J15" s="3">
        <v>0</v>
      </c>
      <c r="K15" s="3">
        <v>63979</v>
      </c>
      <c r="L15" s="3">
        <v>5327.15</v>
      </c>
      <c r="M15" s="3">
        <v>8997.97</v>
      </c>
      <c r="N15" s="3">
        <v>5461.88</v>
      </c>
      <c r="O15">
        <f t="shared" si="1"/>
        <v>99631.91</v>
      </c>
    </row>
    <row r="16" spans="1:15" ht="12.75">
      <c r="A16" s="2" t="s">
        <v>28</v>
      </c>
      <c r="B16" s="3">
        <v>61190</v>
      </c>
      <c r="C16" s="3">
        <v>82385</v>
      </c>
      <c r="D16" s="3">
        <f t="shared" si="0"/>
        <v>220345</v>
      </c>
      <c r="E16" s="3">
        <v>4336.33</v>
      </c>
      <c r="F16" s="3">
        <v>1442.4</v>
      </c>
      <c r="G16" s="3">
        <v>0</v>
      </c>
      <c r="H16" s="3">
        <v>7923.58</v>
      </c>
      <c r="I16" s="3">
        <v>498.4</v>
      </c>
      <c r="J16" s="3">
        <v>0</v>
      </c>
      <c r="K16" s="3">
        <v>49387</v>
      </c>
      <c r="L16" s="3">
        <v>5416.69</v>
      </c>
      <c r="M16" s="3">
        <v>8863.67</v>
      </c>
      <c r="N16" s="3">
        <v>4516.38</v>
      </c>
      <c r="O16">
        <f t="shared" si="1"/>
        <v>82384.45</v>
      </c>
    </row>
    <row r="17" spans="1:15" ht="12.75">
      <c r="A17" s="2" t="s">
        <v>15</v>
      </c>
      <c r="B17" s="3">
        <v>53977</v>
      </c>
      <c r="C17" s="3">
        <v>42865</v>
      </c>
      <c r="D17" s="3">
        <f t="shared" si="0"/>
        <v>231457</v>
      </c>
      <c r="E17" s="3">
        <v>4336.33</v>
      </c>
      <c r="F17" s="3">
        <v>3686.13</v>
      </c>
      <c r="G17" s="3">
        <v>0</v>
      </c>
      <c r="H17" s="3">
        <v>7923.58</v>
      </c>
      <c r="I17" s="3">
        <v>124.6</v>
      </c>
      <c r="J17" s="3">
        <v>0</v>
      </c>
      <c r="K17" s="3">
        <v>10164</v>
      </c>
      <c r="L17" s="3">
        <v>4924.26</v>
      </c>
      <c r="M17" s="7">
        <v>9356.09</v>
      </c>
      <c r="N17" s="3">
        <v>2349.88</v>
      </c>
      <c r="O17">
        <f t="shared" si="1"/>
        <v>42864.87</v>
      </c>
    </row>
    <row r="18" spans="1:15" ht="12.75">
      <c r="A18" s="2" t="s">
        <v>16</v>
      </c>
      <c r="B18" s="3">
        <v>49999</v>
      </c>
      <c r="C18" s="7">
        <v>100959</v>
      </c>
      <c r="D18" s="3">
        <f t="shared" si="0"/>
        <v>180497</v>
      </c>
      <c r="E18" s="3">
        <v>4336.33</v>
      </c>
      <c r="F18" s="3">
        <v>3686.13</v>
      </c>
      <c r="G18" s="3">
        <v>0</v>
      </c>
      <c r="H18" s="7">
        <v>7923.58</v>
      </c>
      <c r="I18" s="7">
        <v>0</v>
      </c>
      <c r="J18" s="3">
        <v>0</v>
      </c>
      <c r="K18" s="7">
        <v>66317</v>
      </c>
      <c r="L18" s="7">
        <v>5282.39</v>
      </c>
      <c r="M18" s="7">
        <v>7878.82</v>
      </c>
      <c r="N18" s="7">
        <v>5534.6</v>
      </c>
      <c r="O18">
        <f t="shared" si="1"/>
        <v>100958.85</v>
      </c>
    </row>
    <row r="19" spans="1:15" ht="12.75">
      <c r="A19" s="2" t="s">
        <v>17</v>
      </c>
      <c r="B19" s="3">
        <v>63637</v>
      </c>
      <c r="C19" s="8">
        <v>39069</v>
      </c>
      <c r="D19" s="3">
        <f t="shared" si="0"/>
        <v>205065</v>
      </c>
      <c r="E19" s="3">
        <v>4336.33</v>
      </c>
      <c r="F19" s="3">
        <v>3686.13</v>
      </c>
      <c r="G19" s="3">
        <v>0</v>
      </c>
      <c r="H19" s="7">
        <v>7923.58</v>
      </c>
      <c r="I19" s="8">
        <v>498.4</v>
      </c>
      <c r="J19" s="3">
        <v>0</v>
      </c>
      <c r="K19" s="8">
        <v>8262</v>
      </c>
      <c r="L19" s="8">
        <v>4610.9</v>
      </c>
      <c r="M19" s="8">
        <v>7610.22</v>
      </c>
      <c r="N19" s="8">
        <v>2141.8</v>
      </c>
      <c r="O19">
        <f t="shared" si="1"/>
        <v>39069.36000000001</v>
      </c>
    </row>
    <row r="20" spans="1:15" ht="12.75">
      <c r="A20" s="2" t="s">
        <v>18</v>
      </c>
      <c r="B20" s="3">
        <v>59564</v>
      </c>
      <c r="C20" s="3">
        <v>85687</v>
      </c>
      <c r="D20" s="3">
        <f t="shared" si="0"/>
        <v>178942</v>
      </c>
      <c r="E20" s="3">
        <v>4336.33</v>
      </c>
      <c r="F20" s="3">
        <v>3686.13</v>
      </c>
      <c r="G20" s="3">
        <v>0</v>
      </c>
      <c r="H20" s="7">
        <v>7923.58</v>
      </c>
      <c r="I20" s="3">
        <v>0</v>
      </c>
      <c r="J20" s="3">
        <v>0</v>
      </c>
      <c r="K20" s="3">
        <v>44899</v>
      </c>
      <c r="L20" s="3">
        <v>8057.88</v>
      </c>
      <c r="M20" s="3">
        <v>12086.82</v>
      </c>
      <c r="N20" s="3">
        <v>4697.41</v>
      </c>
      <c r="O20">
        <f t="shared" si="1"/>
        <v>85687.15</v>
      </c>
    </row>
    <row r="21" spans="1:15" ht="12.75">
      <c r="A21" s="2" t="s">
        <v>19</v>
      </c>
      <c r="B21" s="3">
        <v>55809</v>
      </c>
      <c r="C21" s="3">
        <v>37255</v>
      </c>
      <c r="D21" s="3">
        <f t="shared" si="0"/>
        <v>197496</v>
      </c>
      <c r="E21" s="3">
        <v>4336.33</v>
      </c>
      <c r="F21" s="3">
        <v>3686.13</v>
      </c>
      <c r="G21" s="3">
        <v>0</v>
      </c>
      <c r="H21" s="7">
        <v>7923.58</v>
      </c>
      <c r="I21" s="3">
        <v>0</v>
      </c>
      <c r="J21" s="3">
        <v>0</v>
      </c>
      <c r="K21" s="3">
        <v>7135</v>
      </c>
      <c r="L21" s="3">
        <v>4789.96</v>
      </c>
      <c r="M21" s="3">
        <v>7341.62</v>
      </c>
      <c r="N21" s="3">
        <v>2042.35</v>
      </c>
      <c r="O21">
        <f t="shared" si="1"/>
        <v>37254.97</v>
      </c>
    </row>
    <row r="22" spans="1:15" ht="12.75">
      <c r="A22" s="2" t="s">
        <v>21</v>
      </c>
      <c r="B22" s="3">
        <v>56141</v>
      </c>
      <c r="C22" s="3">
        <v>53441</v>
      </c>
      <c r="D22" s="5">
        <f t="shared" si="0"/>
        <v>200196</v>
      </c>
      <c r="E22" s="3">
        <v>4336.33</v>
      </c>
      <c r="F22" s="3">
        <v>3485.8</v>
      </c>
      <c r="G22" s="3">
        <v>0</v>
      </c>
      <c r="H22" s="7">
        <v>7923.58</v>
      </c>
      <c r="I22" s="3">
        <v>498.4</v>
      </c>
      <c r="J22" s="3">
        <v>10609.54</v>
      </c>
      <c r="K22" s="3">
        <v>9199</v>
      </c>
      <c r="L22" s="3">
        <v>5461.45</v>
      </c>
      <c r="M22" s="3">
        <v>8997.97</v>
      </c>
      <c r="N22" s="3">
        <v>2929.67</v>
      </c>
      <c r="O22">
        <f t="shared" si="1"/>
        <v>53441.74</v>
      </c>
    </row>
    <row r="23" spans="1:15" ht="12.75">
      <c r="A23" s="6" t="s">
        <v>20</v>
      </c>
      <c r="B23" s="6">
        <f>SUM(B11:B22)</f>
        <v>682192</v>
      </c>
      <c r="C23" s="6">
        <f>SUM(C11:C22)</f>
        <v>750796</v>
      </c>
      <c r="D23" s="6"/>
      <c r="E23" s="6">
        <f aca="true" t="shared" si="2" ref="E23:N23">SUM(E11:E22)</f>
        <v>52035.960000000014</v>
      </c>
      <c r="F23" s="6">
        <f t="shared" si="2"/>
        <v>41268.65</v>
      </c>
      <c r="G23" s="6">
        <f t="shared" si="2"/>
        <v>134.3</v>
      </c>
      <c r="H23" s="6">
        <f t="shared" si="2"/>
        <v>96291.65000000001</v>
      </c>
      <c r="I23" s="6">
        <f t="shared" si="2"/>
        <v>2242.8</v>
      </c>
      <c r="J23" s="6">
        <f t="shared" si="2"/>
        <v>10609.54</v>
      </c>
      <c r="K23" s="6">
        <f t="shared" si="2"/>
        <v>331527</v>
      </c>
      <c r="L23" s="6">
        <f t="shared" si="2"/>
        <v>67954.78</v>
      </c>
      <c r="M23" s="6">
        <f t="shared" si="2"/>
        <v>107572.70999999999</v>
      </c>
      <c r="N23" s="6">
        <f t="shared" si="2"/>
        <v>41159.01</v>
      </c>
      <c r="O23">
        <f t="shared" si="1"/>
        <v>750796.4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2014-01-20T10:50:25Z</cp:lastPrinted>
  <dcterms:created xsi:type="dcterms:W3CDTF">2012-09-02T06:37:17Z</dcterms:created>
  <dcterms:modified xsi:type="dcterms:W3CDTF">2017-04-04T12:01:53Z</dcterms:modified>
  <cp:category/>
  <cp:version/>
  <cp:contentType/>
  <cp:contentStatus/>
</cp:coreProperties>
</file>