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<sst xmlns="http://schemas.openxmlformats.org/spreadsheetml/2006/main" count="31" uniqueCount="31">
  <si>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</si>
  <si>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</si>
  <si>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</si>
  <si>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</si>
  <si>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</si>
  <si>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</si>
  <si>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</si>
  <si>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</si>
  <si>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</si>
  <si>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</si>
  <si>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</si>
  <si>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</si>
  <si>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</si>
  <si>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</si>
  <si>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</si>
  <si>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</si>
  <si>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</si>
  <si>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</si>
  <si>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</si>
  <si>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</si>
  <si>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</si>
  <si>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</si>
  <si>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</si>
  <si>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</si>
  <si>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</si>
  <si>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</si>
  <si>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</si>
  <si>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Забайкальская д.4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</si>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</sst>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8.25390625" style="0" customWidth="1"/>
    <col min="8" max="8" width="10.125" style="0" customWidth="1"/>
    <col min="9" max="9" width="11.25390625" style="0" customWidth="1"/>
    <col min="10" max="10" width="10.125" style="0" customWidth="1"/>
    <col min="11" max="11" width="10.75390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29" t="s">
        <v>26</v>
      </c>
      <c r="K6" s="17" t="s">
        <v>7</v>
      </c>
      <c r="L6" s="17" t="s">
        <v>9</v>
      </c>
      <c r="M6" s="17" t="s">
        <v>10</v>
      </c>
      <c r="N6" s="17" t="s">
        <v>25</v>
      </c>
    </row>
    <row r="7" spans="1:14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30"/>
      <c r="K7" s="18"/>
      <c r="L7" s="18"/>
      <c r="M7" s="18"/>
      <c r="N7" s="18"/>
    </row>
    <row r="8" spans="1:14" ht="12.75">
      <c r="A8" s="12"/>
      <c r="B8" s="15"/>
      <c r="C8" s="15"/>
      <c r="D8" s="15"/>
      <c r="E8" s="24"/>
      <c r="F8" s="24"/>
      <c r="G8" s="27"/>
      <c r="H8" s="24"/>
      <c r="I8" s="24"/>
      <c r="J8" s="30"/>
      <c r="K8" s="18"/>
      <c r="L8" s="18"/>
      <c r="M8" s="18"/>
      <c r="N8" s="18"/>
    </row>
    <row r="9" spans="1:14" ht="12.75">
      <c r="A9" s="13"/>
      <c r="B9" s="16"/>
      <c r="C9" s="16"/>
      <c r="D9" s="16"/>
      <c r="E9" s="25"/>
      <c r="F9" s="25"/>
      <c r="G9" s="28"/>
      <c r="H9" s="25"/>
      <c r="I9" s="25"/>
      <c r="J9" s="31"/>
      <c r="K9" s="19"/>
      <c r="L9" s="19"/>
      <c r="M9" s="19"/>
      <c r="N9" s="19"/>
    </row>
    <row r="10" spans="1:14" ht="12.75">
      <c r="A10" s="2" t="s">
        <v>28</v>
      </c>
      <c r="B10" s="3"/>
      <c r="C10" s="3"/>
      <c r="D10" s="3">
        <v>-225546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17001</v>
      </c>
      <c r="C11" s="3">
        <v>15908</v>
      </c>
      <c r="D11" s="3">
        <f>D10+B11-C11</f>
        <v>-224453</v>
      </c>
      <c r="E11" s="3">
        <v>5781.62</v>
      </c>
      <c r="F11" s="3">
        <v>766.87</v>
      </c>
      <c r="G11" s="3">
        <v>0</v>
      </c>
      <c r="H11" s="3">
        <v>1825.38</v>
      </c>
      <c r="I11" s="3">
        <v>0</v>
      </c>
      <c r="J11" s="3">
        <v>0</v>
      </c>
      <c r="K11" s="3">
        <v>1784.14</v>
      </c>
      <c r="L11" s="3">
        <v>1573.6</v>
      </c>
      <c r="M11" s="3">
        <v>3304.56</v>
      </c>
      <c r="N11" s="3">
        <v>872.1</v>
      </c>
      <c r="O11">
        <f>E11+F11+G11+H11+I11+J11+K11+L11+M11+N11</f>
        <v>15908.269999999999</v>
      </c>
    </row>
    <row r="12" spans="1:15" ht="12.75">
      <c r="A12" s="2" t="s">
        <v>12</v>
      </c>
      <c r="B12" s="3">
        <v>18606</v>
      </c>
      <c r="C12" s="3">
        <v>36662</v>
      </c>
      <c r="D12" s="3">
        <f aca="true" t="shared" si="0" ref="D12:D22">D11+B12-C12</f>
        <v>-242509</v>
      </c>
      <c r="E12" s="3">
        <v>5781.62</v>
      </c>
      <c r="F12" s="3">
        <v>766.87</v>
      </c>
      <c r="G12" s="3">
        <v>0</v>
      </c>
      <c r="H12" s="3">
        <v>1825.38</v>
      </c>
      <c r="I12" s="3">
        <v>0</v>
      </c>
      <c r="J12" s="3">
        <v>0</v>
      </c>
      <c r="K12" s="3">
        <v>21510.74</v>
      </c>
      <c r="L12" s="3">
        <v>1841.11</v>
      </c>
      <c r="M12" s="3">
        <v>2926.9</v>
      </c>
      <c r="N12" s="3">
        <v>2009.85</v>
      </c>
      <c r="O12">
        <f aca="true" t="shared" si="1" ref="O12:O23">E12+F12+G12+H12+I12+J12+K12+L12+M12+N12</f>
        <v>36662.47</v>
      </c>
    </row>
    <row r="13" spans="1:15" ht="12.75">
      <c r="A13" s="2" t="s">
        <v>13</v>
      </c>
      <c r="B13" s="3">
        <v>20904</v>
      </c>
      <c r="C13" s="3">
        <v>17012</v>
      </c>
      <c r="D13" s="3">
        <f t="shared" si="0"/>
        <v>-238617</v>
      </c>
      <c r="E13" s="3">
        <v>5781.62</v>
      </c>
      <c r="F13" s="3">
        <v>766.87</v>
      </c>
      <c r="G13" s="3">
        <v>0</v>
      </c>
      <c r="H13" s="3">
        <v>1825.38</v>
      </c>
      <c r="I13" s="3">
        <v>0</v>
      </c>
      <c r="J13" s="3">
        <v>0</v>
      </c>
      <c r="K13" s="3">
        <v>2701.25</v>
      </c>
      <c r="L13" s="3">
        <v>1762.43</v>
      </c>
      <c r="M13" s="3">
        <v>3241.62</v>
      </c>
      <c r="N13" s="3">
        <v>932.59</v>
      </c>
      <c r="O13">
        <f t="shared" si="1"/>
        <v>17011.76</v>
      </c>
    </row>
    <row r="14" spans="1:15" ht="12.75">
      <c r="A14" s="2" t="s">
        <v>14</v>
      </c>
      <c r="B14" s="3">
        <v>16671</v>
      </c>
      <c r="C14" s="3">
        <v>23185</v>
      </c>
      <c r="D14" s="3">
        <f t="shared" si="0"/>
        <v>-245131</v>
      </c>
      <c r="E14" s="3">
        <v>5781.62</v>
      </c>
      <c r="F14" s="3">
        <v>1153.92</v>
      </c>
      <c r="G14" s="3">
        <v>0</v>
      </c>
      <c r="H14" s="3">
        <v>1825.38</v>
      </c>
      <c r="I14" s="3">
        <v>0</v>
      </c>
      <c r="J14" s="3">
        <v>0</v>
      </c>
      <c r="K14" s="3">
        <v>8133.18</v>
      </c>
      <c r="L14" s="3">
        <v>1998.47</v>
      </c>
      <c r="M14" s="3">
        <v>3021.31</v>
      </c>
      <c r="N14" s="3">
        <v>1271.01</v>
      </c>
      <c r="O14">
        <f t="shared" si="1"/>
        <v>23184.89</v>
      </c>
    </row>
    <row r="15" spans="1:15" ht="12.75">
      <c r="A15" s="2" t="s">
        <v>29</v>
      </c>
      <c r="B15" s="3">
        <v>16193</v>
      </c>
      <c r="C15" s="3">
        <v>17972</v>
      </c>
      <c r="D15" s="3">
        <f t="shared" si="0"/>
        <v>-246910</v>
      </c>
      <c r="E15" s="3">
        <v>5781.62</v>
      </c>
      <c r="F15" s="3">
        <v>961.6</v>
      </c>
      <c r="G15" s="3">
        <v>0</v>
      </c>
      <c r="H15" s="3">
        <v>1353.3</v>
      </c>
      <c r="I15" s="3">
        <v>0</v>
      </c>
      <c r="J15" s="3">
        <v>0</v>
      </c>
      <c r="K15" s="3">
        <v>2611.18</v>
      </c>
      <c r="L15" s="3">
        <v>2108.62</v>
      </c>
      <c r="M15" s="3">
        <v>4170.04</v>
      </c>
      <c r="N15" s="3">
        <v>985.21</v>
      </c>
      <c r="O15">
        <f t="shared" si="1"/>
        <v>17971.57</v>
      </c>
    </row>
    <row r="16" spans="1:15" ht="12.75">
      <c r="A16" s="2" t="s">
        <v>30</v>
      </c>
      <c r="B16" s="3">
        <v>21897</v>
      </c>
      <c r="C16" s="3">
        <v>15181</v>
      </c>
      <c r="D16" s="3">
        <f t="shared" si="0"/>
        <v>-240194</v>
      </c>
      <c r="E16" s="3">
        <v>5781.62</v>
      </c>
      <c r="F16" s="3">
        <v>1152</v>
      </c>
      <c r="G16" s="3">
        <v>0</v>
      </c>
      <c r="H16" s="3">
        <v>1353.3</v>
      </c>
      <c r="I16" s="3">
        <v>0</v>
      </c>
      <c r="J16" s="3">
        <v>0</v>
      </c>
      <c r="K16" s="3">
        <v>1482.28</v>
      </c>
      <c r="L16" s="3">
        <v>1951.26</v>
      </c>
      <c r="M16" s="3">
        <v>2627.91</v>
      </c>
      <c r="N16" s="3">
        <v>832.21</v>
      </c>
      <c r="O16">
        <f t="shared" si="1"/>
        <v>15180.580000000002</v>
      </c>
    </row>
    <row r="17" spans="1:15" ht="12.75">
      <c r="A17" s="2" t="s">
        <v>15</v>
      </c>
      <c r="B17" s="3">
        <v>17491</v>
      </c>
      <c r="C17" s="3">
        <v>30463</v>
      </c>
      <c r="D17" s="3">
        <f t="shared" si="0"/>
        <v>-253166</v>
      </c>
      <c r="E17" s="3">
        <v>5781.62</v>
      </c>
      <c r="F17" s="3">
        <v>1152</v>
      </c>
      <c r="G17" s="3">
        <v>0</v>
      </c>
      <c r="H17" s="3">
        <v>3650.75</v>
      </c>
      <c r="I17" s="3">
        <v>0</v>
      </c>
      <c r="J17" s="3">
        <v>0</v>
      </c>
      <c r="K17" s="3">
        <v>12952.56</v>
      </c>
      <c r="L17" s="3">
        <v>1967</v>
      </c>
      <c r="M17" s="7">
        <v>3288.82</v>
      </c>
      <c r="N17" s="3">
        <v>1669.98</v>
      </c>
      <c r="O17">
        <f t="shared" si="1"/>
        <v>30462.73</v>
      </c>
    </row>
    <row r="18" spans="1:15" ht="12.75">
      <c r="A18" s="2" t="s">
        <v>16</v>
      </c>
      <c r="B18" s="3">
        <v>19837</v>
      </c>
      <c r="C18" s="7">
        <v>23791</v>
      </c>
      <c r="D18" s="3">
        <f t="shared" si="0"/>
        <v>-257120</v>
      </c>
      <c r="E18" s="3">
        <v>5781.62</v>
      </c>
      <c r="F18" s="3">
        <v>1152</v>
      </c>
      <c r="G18" s="3">
        <v>0</v>
      </c>
      <c r="H18" s="7">
        <v>2989.84</v>
      </c>
      <c r="I18" s="3">
        <v>0</v>
      </c>
      <c r="J18" s="3">
        <v>0</v>
      </c>
      <c r="K18" s="7">
        <v>6850.81</v>
      </c>
      <c r="L18" s="7">
        <v>2029.94</v>
      </c>
      <c r="M18" s="7">
        <v>3682.22</v>
      </c>
      <c r="N18" s="7">
        <v>1304.21</v>
      </c>
      <c r="O18">
        <f t="shared" si="1"/>
        <v>23790.64</v>
      </c>
    </row>
    <row r="19" spans="1:15" ht="12.75">
      <c r="A19" s="2" t="s">
        <v>17</v>
      </c>
      <c r="B19" s="3">
        <v>30694</v>
      </c>
      <c r="C19" s="8">
        <v>30835</v>
      </c>
      <c r="D19" s="3">
        <f t="shared" si="0"/>
        <v>-257261</v>
      </c>
      <c r="E19" s="3">
        <v>5781.62</v>
      </c>
      <c r="F19" s="3">
        <v>1154</v>
      </c>
      <c r="G19" s="3">
        <v>0</v>
      </c>
      <c r="H19" s="8">
        <v>2580.7</v>
      </c>
      <c r="I19" s="3">
        <v>0</v>
      </c>
      <c r="J19" s="3">
        <v>0</v>
      </c>
      <c r="K19" s="8">
        <v>15096.72</v>
      </c>
      <c r="L19" s="8">
        <v>1605.07</v>
      </c>
      <c r="M19" s="8">
        <v>2926.9</v>
      </c>
      <c r="N19" s="8">
        <v>1690.41</v>
      </c>
      <c r="O19">
        <f t="shared" si="1"/>
        <v>30835.420000000002</v>
      </c>
    </row>
    <row r="20" spans="1:15" ht="12.75">
      <c r="A20" s="2" t="s">
        <v>18</v>
      </c>
      <c r="B20" s="3">
        <v>19869</v>
      </c>
      <c r="C20" s="3">
        <v>18576</v>
      </c>
      <c r="D20" s="3">
        <f t="shared" si="0"/>
        <v>-255968</v>
      </c>
      <c r="E20" s="3">
        <v>5781.62</v>
      </c>
      <c r="F20" s="3">
        <v>1154</v>
      </c>
      <c r="G20" s="3">
        <v>0</v>
      </c>
      <c r="H20" s="8">
        <v>2580.7</v>
      </c>
      <c r="I20" s="3">
        <v>0</v>
      </c>
      <c r="J20" s="3">
        <v>0</v>
      </c>
      <c r="K20" s="3">
        <v>2344.78</v>
      </c>
      <c r="L20" s="3">
        <v>2218.78</v>
      </c>
      <c r="M20" s="3">
        <v>3477.66</v>
      </c>
      <c r="N20" s="3">
        <v>1018.34</v>
      </c>
      <c r="O20">
        <f t="shared" si="1"/>
        <v>18575.88</v>
      </c>
    </row>
    <row r="21" spans="1:15" ht="12.75">
      <c r="A21" s="2" t="s">
        <v>19</v>
      </c>
      <c r="B21" s="3">
        <v>19411</v>
      </c>
      <c r="C21" s="3">
        <v>21798</v>
      </c>
      <c r="D21" s="3">
        <f t="shared" si="0"/>
        <v>-258355</v>
      </c>
      <c r="E21" s="3">
        <v>5781.62</v>
      </c>
      <c r="F21" s="3">
        <v>680.33</v>
      </c>
      <c r="G21" s="3">
        <v>267.51</v>
      </c>
      <c r="H21" s="8">
        <v>2580.7</v>
      </c>
      <c r="I21" s="3">
        <v>0</v>
      </c>
      <c r="J21" s="3">
        <v>0</v>
      </c>
      <c r="K21" s="3">
        <v>5722.14</v>
      </c>
      <c r="L21" s="3">
        <v>1856.85</v>
      </c>
      <c r="M21" s="3">
        <v>3713.7</v>
      </c>
      <c r="N21" s="3">
        <v>1194.97</v>
      </c>
      <c r="O21">
        <f t="shared" si="1"/>
        <v>21797.82</v>
      </c>
    </row>
    <row r="22" spans="1:15" ht="12.75">
      <c r="A22" s="2" t="s">
        <v>21</v>
      </c>
      <c r="B22" s="3">
        <v>22250</v>
      </c>
      <c r="C22" s="3">
        <v>27842</v>
      </c>
      <c r="D22" s="5">
        <f t="shared" si="0"/>
        <v>-263947</v>
      </c>
      <c r="E22" s="3">
        <v>5781.62</v>
      </c>
      <c r="F22" s="3">
        <v>680.33</v>
      </c>
      <c r="G22" s="3">
        <v>1195.94</v>
      </c>
      <c r="H22" s="8">
        <v>2580.7</v>
      </c>
      <c r="I22" s="3">
        <v>0</v>
      </c>
      <c r="J22" s="3">
        <v>3839.58</v>
      </c>
      <c r="K22" s="3">
        <v>6021.97</v>
      </c>
      <c r="L22" s="3">
        <v>2250.25</v>
      </c>
      <c r="M22" s="3">
        <v>3965.47</v>
      </c>
      <c r="N22" s="3">
        <v>1526.32</v>
      </c>
      <c r="O22">
        <f t="shared" si="1"/>
        <v>27842.18</v>
      </c>
    </row>
    <row r="23" spans="1:15" ht="12.75">
      <c r="A23" s="6" t="s">
        <v>20</v>
      </c>
      <c r="B23" s="6">
        <f>SUM(B11:B22)</f>
        <v>240824</v>
      </c>
      <c r="C23" s="6">
        <f>SUM(C11:C22)</f>
        <v>279225</v>
      </c>
      <c r="D23" s="6"/>
      <c r="E23" s="6">
        <f aca="true" t="shared" si="2" ref="E23:N23">SUM(E11:E22)</f>
        <v>69379.44000000002</v>
      </c>
      <c r="F23" s="6">
        <f t="shared" si="2"/>
        <v>11540.79</v>
      </c>
      <c r="G23" s="6">
        <f t="shared" si="2"/>
        <v>1463.45</v>
      </c>
      <c r="H23" s="6">
        <f t="shared" si="2"/>
        <v>26971.510000000002</v>
      </c>
      <c r="I23" s="6">
        <f t="shared" si="2"/>
        <v>0</v>
      </c>
      <c r="J23" s="6">
        <f t="shared" si="2"/>
        <v>3839.58</v>
      </c>
      <c r="K23" s="6">
        <f t="shared" si="2"/>
        <v>87211.74999999999</v>
      </c>
      <c r="L23" s="6">
        <f t="shared" si="2"/>
        <v>23163.379999999997</v>
      </c>
      <c r="M23" s="6">
        <f t="shared" si="2"/>
        <v>40347.11</v>
      </c>
      <c r="N23" s="6">
        <f t="shared" si="2"/>
        <v>15307.199999999999</v>
      </c>
      <c r="O23">
        <f t="shared" si="1"/>
        <v>279224.21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2016-03-10T10:44:43Z</cp:lastPrinted>
  <dcterms:created xsi:type="dcterms:W3CDTF">2012-09-02T06:37:17Z</dcterms:created>
  <dcterms:modified xsi:type="dcterms:W3CDTF">2016-03-10T11:14:50Z</dcterms:modified>
  <cp:category/>
  <cp:version/>
  <cp:contentType/>
  <cp:contentStatus/>
</cp:coreProperties>
</file>