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<sst xmlns="http://schemas.openxmlformats.org/spreadsheetml/2006/main" count="32" uniqueCount="32">
  <si>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</si>
  <si>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</si>
  <si>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</si>
  <si>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</si>
  <si>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</si>
  <si>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</si>
  <si>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</si>
  <si>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</si>
  <si>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</si>
  <si>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</si>
  <si>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</si>
  <si>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</si>
  <si>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</si>
  <si>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</si>
  <si>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</si>
  <si>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</si>
  <si>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</si>
  <si>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</si>
  <si>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</si>
  <si>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</si>
  <si>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</si>
  <si>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</si>
  <si>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</si>
  <si>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</si>
  <si>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</si>
  <si>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</si>
  <si>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</si>
  <si>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</si>
  <si>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</si>
  <si>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п.Элеватор д.15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</si>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</sst>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workbookViewId="0" topLeftCell="A1">
      <selection activeCell="Q20" sqref="Q20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25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28</v>
      </c>
      <c r="M6" s="10" t="s">
        <v>9</v>
      </c>
      <c r="N6" s="10" t="s">
        <v>11</v>
      </c>
      <c r="O6" s="10" t="s">
        <v>12</v>
      </c>
      <c r="P6" s="10" t="s">
        <v>27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-20186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2454</v>
      </c>
      <c r="C11" s="3">
        <v>3377</v>
      </c>
      <c r="D11" s="3">
        <v>-21108</v>
      </c>
      <c r="E11" s="3">
        <v>1156.32</v>
      </c>
      <c r="F11" s="3">
        <v>0</v>
      </c>
      <c r="G11" s="3">
        <v>0</v>
      </c>
      <c r="H11" s="3">
        <v>301.43</v>
      </c>
      <c r="I11" s="3">
        <v>403.82</v>
      </c>
      <c r="J11" s="3">
        <v>0</v>
      </c>
      <c r="K11" s="3">
        <v>0</v>
      </c>
      <c r="L11" s="3">
        <v>0</v>
      </c>
      <c r="M11" s="3">
        <v>500.92</v>
      </c>
      <c r="N11" s="3">
        <v>253.98</v>
      </c>
      <c r="O11" s="3">
        <v>574.95</v>
      </c>
      <c r="P11" s="3">
        <v>185.1</v>
      </c>
      <c r="Q11">
        <f aca="true" t="shared" si="0" ref="Q11:Q21">E11+F11+G11+H11+I11+J11+K11+L11+M11+N11+O11+P11</f>
        <v>3376.52</v>
      </c>
    </row>
    <row r="12" spans="1:17" ht="12.75">
      <c r="A12" s="2" t="s">
        <v>14</v>
      </c>
      <c r="B12" s="3">
        <v>2082</v>
      </c>
      <c r="C12" s="3">
        <v>3318</v>
      </c>
      <c r="D12" s="3">
        <v>-22344</v>
      </c>
      <c r="E12" s="3">
        <v>1156.32</v>
      </c>
      <c r="F12" s="3">
        <v>0</v>
      </c>
      <c r="G12" s="3">
        <v>0</v>
      </c>
      <c r="H12" s="3">
        <v>301.43</v>
      </c>
      <c r="I12" s="3">
        <v>321.07</v>
      </c>
      <c r="J12" s="3">
        <v>0</v>
      </c>
      <c r="K12" s="3">
        <v>0</v>
      </c>
      <c r="L12" s="3">
        <v>0</v>
      </c>
      <c r="M12" s="3">
        <v>453.27</v>
      </c>
      <c r="N12" s="3">
        <v>187</v>
      </c>
      <c r="O12" s="3">
        <v>717.29</v>
      </c>
      <c r="P12" s="3">
        <v>181.91</v>
      </c>
      <c r="Q12">
        <f t="shared" si="0"/>
        <v>3318.29</v>
      </c>
    </row>
    <row r="13" spans="1:17" ht="12.75">
      <c r="A13" s="2" t="s">
        <v>15</v>
      </c>
      <c r="B13" s="3">
        <v>3085</v>
      </c>
      <c r="C13" s="3">
        <v>3352</v>
      </c>
      <c r="D13" s="3">
        <v>-22610</v>
      </c>
      <c r="E13" s="3">
        <v>1156.32</v>
      </c>
      <c r="F13" s="3">
        <v>0</v>
      </c>
      <c r="G13" s="3">
        <v>0</v>
      </c>
      <c r="H13" s="3">
        <v>301.43</v>
      </c>
      <c r="I13" s="3">
        <v>301.21</v>
      </c>
      <c r="J13" s="3">
        <v>0</v>
      </c>
      <c r="K13" s="3">
        <v>0</v>
      </c>
      <c r="L13" s="3">
        <v>0</v>
      </c>
      <c r="M13" s="3">
        <v>501.93</v>
      </c>
      <c r="N13" s="3">
        <v>248.4</v>
      </c>
      <c r="O13" s="3">
        <v>658.68</v>
      </c>
      <c r="P13" s="3">
        <v>183.74</v>
      </c>
      <c r="Q13">
        <f t="shared" si="0"/>
        <v>3351.71</v>
      </c>
    </row>
    <row r="14" spans="1:17" ht="12.75">
      <c r="A14" s="2" t="s">
        <v>16</v>
      </c>
      <c r="B14" s="3">
        <v>2828</v>
      </c>
      <c r="C14" s="3">
        <v>3081</v>
      </c>
      <c r="D14" s="3">
        <v>-22863</v>
      </c>
      <c r="E14" s="3">
        <v>1156.32</v>
      </c>
      <c r="F14" s="3">
        <v>0</v>
      </c>
      <c r="G14" s="3">
        <v>0</v>
      </c>
      <c r="H14" s="3">
        <v>301.43</v>
      </c>
      <c r="I14" s="3">
        <v>235.01</v>
      </c>
      <c r="J14" s="3">
        <v>0</v>
      </c>
      <c r="K14" s="3">
        <v>0</v>
      </c>
      <c r="L14" s="3">
        <v>0</v>
      </c>
      <c r="M14" s="3">
        <v>356.82</v>
      </c>
      <c r="N14" s="3">
        <v>256.77</v>
      </c>
      <c r="O14" s="3">
        <v>605.65</v>
      </c>
      <c r="P14" s="3">
        <v>168.9</v>
      </c>
      <c r="Q14">
        <f t="shared" si="0"/>
        <v>3080.9</v>
      </c>
    </row>
    <row r="15" spans="1:17" ht="12.75">
      <c r="A15" s="2" t="s">
        <v>31</v>
      </c>
      <c r="B15" s="3">
        <v>4911</v>
      </c>
      <c r="C15" s="3">
        <v>6110</v>
      </c>
      <c r="D15" s="3">
        <v>-24062</v>
      </c>
      <c r="E15" s="3">
        <v>2312.64</v>
      </c>
      <c r="F15" s="3">
        <v>0</v>
      </c>
      <c r="G15" s="3">
        <v>0</v>
      </c>
      <c r="H15" s="3">
        <v>605.65</v>
      </c>
      <c r="I15" s="3">
        <v>347.55</v>
      </c>
      <c r="J15" s="3">
        <v>0</v>
      </c>
      <c r="K15" s="3">
        <v>0</v>
      </c>
      <c r="L15" s="3">
        <v>0</v>
      </c>
      <c r="M15" s="3">
        <v>625.46</v>
      </c>
      <c r="N15" s="3">
        <v>547.04</v>
      </c>
      <c r="O15" s="3">
        <v>1336.89</v>
      </c>
      <c r="P15" s="3">
        <v>334.96</v>
      </c>
      <c r="Q15">
        <f t="shared" si="0"/>
        <v>6110.1900000000005</v>
      </c>
    </row>
    <row r="16" spans="1:17" ht="12.75">
      <c r="A16" s="2" t="s">
        <v>17</v>
      </c>
      <c r="B16" s="3">
        <v>2454</v>
      </c>
      <c r="C16" s="3">
        <v>2766</v>
      </c>
      <c r="D16" s="3">
        <v>-24374</v>
      </c>
      <c r="E16" s="3">
        <v>1156.32</v>
      </c>
      <c r="F16" s="3">
        <v>0</v>
      </c>
      <c r="G16" s="3">
        <v>0</v>
      </c>
      <c r="H16" s="3">
        <v>301.43</v>
      </c>
      <c r="I16" s="3">
        <v>0</v>
      </c>
      <c r="J16" s="3">
        <v>0</v>
      </c>
      <c r="K16" s="3">
        <v>0</v>
      </c>
      <c r="L16" s="3">
        <v>0</v>
      </c>
      <c r="M16" s="3">
        <v>310.77</v>
      </c>
      <c r="N16" s="3">
        <v>259.56</v>
      </c>
      <c r="O16" s="7">
        <v>586.11</v>
      </c>
      <c r="P16" s="3">
        <v>151.62</v>
      </c>
      <c r="Q16">
        <f t="shared" si="0"/>
        <v>2765.81</v>
      </c>
    </row>
    <row r="17" spans="1:17" ht="12.75">
      <c r="A17" s="2" t="s">
        <v>18</v>
      </c>
      <c r="B17" s="3">
        <v>2454</v>
      </c>
      <c r="C17" s="7">
        <v>2673</v>
      </c>
      <c r="D17" s="7">
        <v>-24593</v>
      </c>
      <c r="E17" s="3">
        <v>1156.32</v>
      </c>
      <c r="F17" s="3">
        <v>0</v>
      </c>
      <c r="G17" s="3">
        <v>0</v>
      </c>
      <c r="H17" s="7">
        <v>301.43</v>
      </c>
      <c r="I17" s="7">
        <v>0</v>
      </c>
      <c r="J17" s="7">
        <v>0</v>
      </c>
      <c r="K17" s="7">
        <v>0</v>
      </c>
      <c r="L17" s="7">
        <v>0</v>
      </c>
      <c r="M17" s="7">
        <v>307.11</v>
      </c>
      <c r="N17" s="7">
        <v>237.24</v>
      </c>
      <c r="O17" s="7">
        <v>524.71</v>
      </c>
      <c r="P17" s="7">
        <v>146.55</v>
      </c>
      <c r="Q17">
        <f t="shared" si="0"/>
        <v>2673.3600000000006</v>
      </c>
    </row>
    <row r="18" spans="1:17" ht="12.75">
      <c r="A18" s="2" t="s">
        <v>19</v>
      </c>
      <c r="B18" s="3">
        <v>2455</v>
      </c>
      <c r="C18" s="8">
        <v>2693</v>
      </c>
      <c r="D18" s="8">
        <v>-24832</v>
      </c>
      <c r="E18" s="3">
        <v>1156.32</v>
      </c>
      <c r="F18" s="3">
        <v>0</v>
      </c>
      <c r="G18" s="3">
        <v>0</v>
      </c>
      <c r="H18" s="8">
        <v>301.43</v>
      </c>
      <c r="I18" s="8">
        <v>0</v>
      </c>
      <c r="J18" s="8">
        <v>0</v>
      </c>
      <c r="K18" s="8">
        <v>0</v>
      </c>
      <c r="L18" s="8">
        <v>0</v>
      </c>
      <c r="M18" s="8">
        <v>328.91</v>
      </c>
      <c r="N18" s="8">
        <v>237.24</v>
      </c>
      <c r="O18" s="8">
        <v>521.92</v>
      </c>
      <c r="P18" s="8">
        <v>147.66</v>
      </c>
      <c r="Q18">
        <f t="shared" si="0"/>
        <v>2693.48</v>
      </c>
    </row>
    <row r="19" spans="1:17" ht="12.75">
      <c r="A19" s="2" t="s">
        <v>20</v>
      </c>
      <c r="B19" s="3">
        <v>2827</v>
      </c>
      <c r="C19" s="3">
        <v>2798</v>
      </c>
      <c r="D19" s="3">
        <v>-24803</v>
      </c>
      <c r="E19" s="3">
        <v>1156.32</v>
      </c>
      <c r="F19" s="3">
        <v>0</v>
      </c>
      <c r="G19" s="3">
        <v>0</v>
      </c>
      <c r="H19" s="3">
        <v>304.22</v>
      </c>
      <c r="I19" s="3">
        <v>0</v>
      </c>
      <c r="J19" s="3">
        <v>0</v>
      </c>
      <c r="K19" s="3">
        <v>0</v>
      </c>
      <c r="L19" s="3">
        <v>0</v>
      </c>
      <c r="M19" s="3">
        <v>341.48</v>
      </c>
      <c r="N19" s="3">
        <v>259.56</v>
      </c>
      <c r="O19" s="3">
        <v>583.32</v>
      </c>
      <c r="P19" s="3">
        <v>153.4</v>
      </c>
      <c r="Q19">
        <f t="shared" si="0"/>
        <v>2798.3</v>
      </c>
    </row>
    <row r="20" spans="1:17" ht="12.75">
      <c r="A20" s="2" t="s">
        <v>21</v>
      </c>
      <c r="B20" s="3">
        <v>2770</v>
      </c>
      <c r="C20" s="3">
        <v>2810</v>
      </c>
      <c r="D20" s="3">
        <v>-24842</v>
      </c>
      <c r="E20" s="3">
        <v>1156.32</v>
      </c>
      <c r="F20" s="3">
        <v>0</v>
      </c>
      <c r="G20" s="3">
        <v>0</v>
      </c>
      <c r="H20" s="3">
        <v>323.76</v>
      </c>
      <c r="I20" s="3">
        <v>0</v>
      </c>
      <c r="J20" s="3">
        <v>0</v>
      </c>
      <c r="K20" s="3">
        <v>0</v>
      </c>
      <c r="L20" s="3">
        <v>0</v>
      </c>
      <c r="M20" s="3">
        <v>293.67</v>
      </c>
      <c r="N20" s="3">
        <v>270.73</v>
      </c>
      <c r="O20" s="3">
        <v>611.23</v>
      </c>
      <c r="P20" s="3">
        <v>154.03</v>
      </c>
      <c r="Q20">
        <f t="shared" si="0"/>
        <v>2809.7400000000002</v>
      </c>
    </row>
    <row r="21" spans="1:17" ht="12.75">
      <c r="A21" s="2" t="s">
        <v>23</v>
      </c>
      <c r="B21" s="3">
        <v>2454</v>
      </c>
      <c r="C21" s="3">
        <v>3920</v>
      </c>
      <c r="D21" s="5">
        <v>-26308</v>
      </c>
      <c r="E21" s="3">
        <v>1156.32</v>
      </c>
      <c r="F21" s="3">
        <v>0</v>
      </c>
      <c r="G21" s="3">
        <v>106</v>
      </c>
      <c r="H21" s="3">
        <v>323.76</v>
      </c>
      <c r="I21" s="3">
        <v>0</v>
      </c>
      <c r="J21" s="3">
        <v>0</v>
      </c>
      <c r="K21" s="3">
        <v>0</v>
      </c>
      <c r="L21" s="3">
        <v>700.54</v>
      </c>
      <c r="M21" s="3">
        <v>366.59</v>
      </c>
      <c r="N21" s="3">
        <v>318.17</v>
      </c>
      <c r="O21" s="3">
        <v>734.03</v>
      </c>
      <c r="P21" s="3">
        <v>214.91</v>
      </c>
      <c r="Q21">
        <f t="shared" si="0"/>
        <v>3920.3199999999997</v>
      </c>
    </row>
    <row r="22" spans="1:17" ht="12.75">
      <c r="A22" s="6" t="s">
        <v>22</v>
      </c>
      <c r="B22" s="6">
        <f>SUM(B11:B21)</f>
        <v>30774</v>
      </c>
      <c r="C22" s="6">
        <f>SUM(C11:C21)</f>
        <v>36898</v>
      </c>
      <c r="D22" s="6"/>
      <c r="E22" s="6">
        <f aca="true" t="shared" si="1" ref="E22:Q22">SUM(E11:E21)</f>
        <v>13875.839999999998</v>
      </c>
      <c r="F22" s="6">
        <f t="shared" si="1"/>
        <v>0</v>
      </c>
      <c r="G22" s="6">
        <f t="shared" si="1"/>
        <v>106</v>
      </c>
      <c r="H22" s="6">
        <f t="shared" si="1"/>
        <v>3667.3999999999996</v>
      </c>
      <c r="I22" s="6">
        <f t="shared" si="1"/>
        <v>1608.6599999999999</v>
      </c>
      <c r="J22" s="6">
        <f t="shared" si="1"/>
        <v>0</v>
      </c>
      <c r="K22" s="6">
        <f t="shared" si="1"/>
        <v>0</v>
      </c>
      <c r="L22" s="6">
        <f t="shared" si="1"/>
        <v>700.54</v>
      </c>
      <c r="M22" s="6">
        <f t="shared" si="1"/>
        <v>4386.93</v>
      </c>
      <c r="N22" s="6">
        <f t="shared" si="1"/>
        <v>3075.69</v>
      </c>
      <c r="O22" s="6">
        <f t="shared" si="1"/>
        <v>7454.78</v>
      </c>
      <c r="P22" s="6">
        <f t="shared" si="1"/>
        <v>2022.7800000000002</v>
      </c>
      <c r="Q22" s="9">
        <f t="shared" si="1"/>
        <v>36898.62</v>
      </c>
    </row>
  </sheetData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2015-03-04T17:18:02Z</dcterms:modified>
  <cp:category/>
  <cp:version/>
  <cp:contentType/>
  <cp:contentStatus/>
</cp:coreProperties>
</file>