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<sst xmlns="http://schemas.openxmlformats.org/spreadsheetml/2006/main" count="33" uniqueCount="33">
  <si>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</si>
  <si>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</si>
  <si>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</si>
  <si>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</si>
  <si>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</si>
  <si>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</si>
  <si>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</si>
  <si>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</si>
  <si>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</si>
  <si>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</si>
  <si>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</si>
  <si>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</si>
  <si>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</si>
  <si>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</si>
  <si>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</si>
  <si>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</si>
  <si>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</si>
  <si>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</si>
  <si>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</si>
  <si>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</si>
  <si>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</si>
  <si>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</si>
  <si>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</si>
  <si>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</si>
  <si>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</si>
  <si>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</si>
  <si>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</si>
  <si>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</si>
  <si>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</si>
  <si>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 год по ул. п.Элеватор д.2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</si>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</sst>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27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32</v>
      </c>
      <c r="M6" s="16" t="s">
        <v>9</v>
      </c>
      <c r="N6" s="16" t="s">
        <v>11</v>
      </c>
      <c r="O6" s="16" t="s">
        <v>12</v>
      </c>
      <c r="P6" s="16" t="s">
        <v>31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26</v>
      </c>
      <c r="H7" s="22" t="s">
        <v>28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104387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11513</v>
      </c>
      <c r="C11" s="3">
        <v>11645</v>
      </c>
      <c r="D11" s="3">
        <v>104255</v>
      </c>
      <c r="E11" s="3">
        <v>2312.65</v>
      </c>
      <c r="F11" s="3">
        <v>0</v>
      </c>
      <c r="G11" s="3">
        <v>0</v>
      </c>
      <c r="H11" s="3">
        <v>1446.5</v>
      </c>
      <c r="I11" s="3">
        <v>1323.62</v>
      </c>
      <c r="J11" s="3">
        <v>0</v>
      </c>
      <c r="K11" s="3">
        <v>0</v>
      </c>
      <c r="L11" s="3">
        <v>0</v>
      </c>
      <c r="M11" s="3">
        <v>1735.65</v>
      </c>
      <c r="N11" s="3">
        <v>1117.75</v>
      </c>
      <c r="O11" s="3">
        <v>3616.25</v>
      </c>
      <c r="P11" s="3">
        <v>92.42</v>
      </c>
      <c r="Q11">
        <f aca="true" t="shared" si="0" ref="Q11:Q22">E11+F11+G11+H11+I11+J11+K11+L11+M11+N11+O11+P11</f>
        <v>11644.84</v>
      </c>
    </row>
    <row r="12" spans="1:17" ht="12.75">
      <c r="A12" s="2" t="s">
        <v>14</v>
      </c>
      <c r="B12" s="3">
        <v>14033</v>
      </c>
      <c r="C12" s="3">
        <v>10213</v>
      </c>
      <c r="D12" s="3">
        <v>108075</v>
      </c>
      <c r="E12" s="3">
        <v>2312.65</v>
      </c>
      <c r="F12" s="3">
        <v>0</v>
      </c>
      <c r="G12" s="3">
        <v>0</v>
      </c>
      <c r="H12" s="3">
        <v>1407.05</v>
      </c>
      <c r="I12" s="3">
        <v>1054.85</v>
      </c>
      <c r="J12" s="3">
        <v>0</v>
      </c>
      <c r="K12" s="3">
        <v>0</v>
      </c>
      <c r="L12" s="3">
        <v>0</v>
      </c>
      <c r="M12" s="3">
        <v>1819.95</v>
      </c>
      <c r="N12" s="3">
        <v>1065.15</v>
      </c>
      <c r="O12" s="3">
        <v>2472.2</v>
      </c>
      <c r="P12" s="3">
        <v>81.05</v>
      </c>
      <c r="Q12">
        <f t="shared" si="0"/>
        <v>10212.899999999998</v>
      </c>
    </row>
    <row r="13" spans="1:17" ht="12.75">
      <c r="A13" s="2" t="s">
        <v>15</v>
      </c>
      <c r="B13" s="3">
        <v>12492</v>
      </c>
      <c r="C13" s="3">
        <v>10996</v>
      </c>
      <c r="D13" s="3">
        <v>109571</v>
      </c>
      <c r="E13" s="3">
        <v>2312.65</v>
      </c>
      <c r="F13" s="3">
        <v>0</v>
      </c>
      <c r="G13" s="3">
        <v>0</v>
      </c>
      <c r="H13" s="3">
        <v>1407.05</v>
      </c>
      <c r="I13" s="3">
        <v>988.38</v>
      </c>
      <c r="J13" s="3">
        <v>278.4</v>
      </c>
      <c r="K13" s="3">
        <v>0</v>
      </c>
      <c r="L13" s="3">
        <v>0</v>
      </c>
      <c r="M13" s="3">
        <v>2502.93</v>
      </c>
      <c r="N13" s="3">
        <v>1065.15</v>
      </c>
      <c r="O13" s="3">
        <v>2353.85</v>
      </c>
      <c r="P13" s="3">
        <v>87.27</v>
      </c>
      <c r="Q13">
        <f t="shared" si="0"/>
        <v>10995.68</v>
      </c>
    </row>
    <row r="14" spans="1:17" ht="12.75">
      <c r="A14" s="2" t="s">
        <v>16</v>
      </c>
      <c r="B14" s="3">
        <v>15069</v>
      </c>
      <c r="C14" s="3">
        <v>10333</v>
      </c>
      <c r="D14" s="3">
        <v>114308</v>
      </c>
      <c r="E14" s="3">
        <v>2312.65</v>
      </c>
      <c r="F14" s="3">
        <v>0</v>
      </c>
      <c r="G14" s="3">
        <v>133.56</v>
      </c>
      <c r="H14" s="3">
        <v>1420.2</v>
      </c>
      <c r="I14" s="3">
        <v>771.63</v>
      </c>
      <c r="J14" s="3">
        <v>0</v>
      </c>
      <c r="K14" s="3">
        <v>0</v>
      </c>
      <c r="L14" s="3">
        <v>0</v>
      </c>
      <c r="M14" s="3">
        <v>2048.98</v>
      </c>
      <c r="N14" s="3">
        <v>1038.85</v>
      </c>
      <c r="O14" s="3">
        <v>2524.8</v>
      </c>
      <c r="P14" s="3">
        <v>82.01</v>
      </c>
      <c r="Q14">
        <f t="shared" si="0"/>
        <v>10332.680000000002</v>
      </c>
    </row>
    <row r="15" spans="1:17" ht="12.75">
      <c r="A15" s="2" t="s">
        <v>17</v>
      </c>
      <c r="B15" s="3">
        <v>14133</v>
      </c>
      <c r="C15" s="3">
        <v>14365</v>
      </c>
      <c r="D15" s="3">
        <v>114076</v>
      </c>
      <c r="E15" s="3">
        <v>2312.65</v>
      </c>
      <c r="F15" s="3">
        <v>0</v>
      </c>
      <c r="G15" s="3">
        <v>0</v>
      </c>
      <c r="H15" s="3">
        <v>1420.2</v>
      </c>
      <c r="I15" s="3">
        <v>627.13</v>
      </c>
      <c r="J15" s="3">
        <v>0</v>
      </c>
      <c r="K15" s="3">
        <v>0</v>
      </c>
      <c r="L15" s="3">
        <v>0</v>
      </c>
      <c r="M15" s="3">
        <v>5866.64</v>
      </c>
      <c r="N15" s="3">
        <v>1236.1</v>
      </c>
      <c r="O15" s="3">
        <v>2787.8</v>
      </c>
      <c r="P15" s="3">
        <v>114</v>
      </c>
      <c r="Q15">
        <f t="shared" si="0"/>
        <v>14364.52</v>
      </c>
    </row>
    <row r="16" spans="1:17" ht="12.75">
      <c r="A16" s="2" t="s">
        <v>18</v>
      </c>
      <c r="B16" s="3">
        <v>11761</v>
      </c>
      <c r="C16" s="3">
        <v>10373</v>
      </c>
      <c r="D16" s="3">
        <v>115464</v>
      </c>
      <c r="E16" s="3">
        <v>2312.65</v>
      </c>
      <c r="F16" s="3">
        <v>0</v>
      </c>
      <c r="G16" s="3">
        <v>0</v>
      </c>
      <c r="H16" s="3">
        <v>1551.7</v>
      </c>
      <c r="I16" s="3">
        <v>508.64</v>
      </c>
      <c r="J16" s="3">
        <v>278.4</v>
      </c>
      <c r="K16" s="3">
        <v>0</v>
      </c>
      <c r="L16" s="3">
        <v>0</v>
      </c>
      <c r="M16" s="3">
        <v>1681.24</v>
      </c>
      <c r="N16" s="3">
        <v>1249.25</v>
      </c>
      <c r="O16" s="3">
        <v>2708.9</v>
      </c>
      <c r="P16" s="3">
        <v>82.33</v>
      </c>
      <c r="Q16">
        <f t="shared" si="0"/>
        <v>10373.11</v>
      </c>
    </row>
    <row r="17" spans="1:17" ht="12.75">
      <c r="A17" s="2" t="s">
        <v>19</v>
      </c>
      <c r="B17" s="3">
        <v>16389</v>
      </c>
      <c r="C17" s="3">
        <v>19927</v>
      </c>
      <c r="D17" s="3">
        <v>111926</v>
      </c>
      <c r="E17" s="3">
        <v>2312.65</v>
      </c>
      <c r="F17" s="3">
        <v>0</v>
      </c>
      <c r="G17" s="3">
        <v>0</v>
      </c>
      <c r="H17" s="3">
        <v>1420.2</v>
      </c>
      <c r="I17" s="3">
        <v>642.14</v>
      </c>
      <c r="J17" s="3">
        <v>0</v>
      </c>
      <c r="K17" s="3">
        <v>0</v>
      </c>
      <c r="L17" s="3">
        <v>0</v>
      </c>
      <c r="M17" s="3">
        <v>12198.05</v>
      </c>
      <c r="N17" s="3">
        <v>1065.15</v>
      </c>
      <c r="O17" s="7">
        <v>2130.3</v>
      </c>
      <c r="P17" s="3">
        <v>158.15</v>
      </c>
      <c r="Q17">
        <f t="shared" si="0"/>
        <v>19926.640000000003</v>
      </c>
    </row>
    <row r="18" spans="1:17" ht="12.75">
      <c r="A18" s="2" t="s">
        <v>20</v>
      </c>
      <c r="B18" s="3">
        <v>14703</v>
      </c>
      <c r="C18" s="7">
        <v>9422</v>
      </c>
      <c r="D18" s="7">
        <v>117207</v>
      </c>
      <c r="E18" s="3">
        <v>2312.65</v>
      </c>
      <c r="F18" s="3">
        <v>0</v>
      </c>
      <c r="G18" s="3">
        <v>0</v>
      </c>
      <c r="H18" s="7">
        <v>1420.2</v>
      </c>
      <c r="I18" s="7">
        <v>814.26</v>
      </c>
      <c r="J18" s="3">
        <v>0</v>
      </c>
      <c r="K18" s="3">
        <v>0</v>
      </c>
      <c r="L18" s="3">
        <v>0</v>
      </c>
      <c r="M18" s="7">
        <v>1868.05</v>
      </c>
      <c r="N18" s="7">
        <v>894.2</v>
      </c>
      <c r="O18" s="7">
        <v>2038.25</v>
      </c>
      <c r="P18" s="7">
        <v>74.78</v>
      </c>
      <c r="Q18">
        <f t="shared" si="0"/>
        <v>9422.390000000001</v>
      </c>
    </row>
    <row r="19" spans="1:17" ht="12.75">
      <c r="A19" s="2" t="s">
        <v>21</v>
      </c>
      <c r="B19" s="3">
        <v>10708</v>
      </c>
      <c r="C19" s="8">
        <v>10194</v>
      </c>
      <c r="D19" s="8">
        <v>117721</v>
      </c>
      <c r="E19" s="3">
        <v>2312.65</v>
      </c>
      <c r="F19" s="3">
        <v>0</v>
      </c>
      <c r="G19" s="3">
        <v>0</v>
      </c>
      <c r="H19" s="8">
        <v>1420.2</v>
      </c>
      <c r="I19" s="8">
        <v>996.31</v>
      </c>
      <c r="J19" s="3">
        <v>278.4</v>
      </c>
      <c r="K19" s="3">
        <v>0</v>
      </c>
      <c r="L19" s="3">
        <v>0</v>
      </c>
      <c r="M19" s="8">
        <v>2134.04</v>
      </c>
      <c r="N19" s="8">
        <v>1025.7</v>
      </c>
      <c r="O19" s="8">
        <v>1946.2</v>
      </c>
      <c r="P19" s="8">
        <v>80.91</v>
      </c>
      <c r="Q19">
        <f t="shared" si="0"/>
        <v>10194.41</v>
      </c>
    </row>
    <row r="20" spans="1:17" ht="12.75">
      <c r="A20" s="2" t="s">
        <v>22</v>
      </c>
      <c r="B20" s="3">
        <v>14822</v>
      </c>
      <c r="C20" s="3">
        <v>10664</v>
      </c>
      <c r="D20" s="3">
        <v>121878</v>
      </c>
      <c r="E20" s="3">
        <v>2312.65</v>
      </c>
      <c r="F20" s="3">
        <v>0</v>
      </c>
      <c r="G20" s="3">
        <v>0</v>
      </c>
      <c r="H20" s="3">
        <v>1420.2</v>
      </c>
      <c r="I20" s="3">
        <v>1241.25</v>
      </c>
      <c r="J20" s="3">
        <v>0</v>
      </c>
      <c r="K20" s="3">
        <v>0</v>
      </c>
      <c r="L20" s="3">
        <v>0</v>
      </c>
      <c r="M20" s="3">
        <v>2081.38</v>
      </c>
      <c r="N20" s="3">
        <v>1038.85</v>
      </c>
      <c r="O20" s="3">
        <v>2485.35</v>
      </c>
      <c r="P20" s="3">
        <v>84.64</v>
      </c>
      <c r="Q20">
        <f t="shared" si="0"/>
        <v>10664.32</v>
      </c>
    </row>
    <row r="21" spans="1:17" ht="12.75">
      <c r="A21" s="2" t="s">
        <v>23</v>
      </c>
      <c r="B21" s="3">
        <v>11820</v>
      </c>
      <c r="C21" s="3">
        <v>13143</v>
      </c>
      <c r="D21" s="3">
        <v>120555</v>
      </c>
      <c r="E21" s="3">
        <v>2312.65</v>
      </c>
      <c r="F21" s="3">
        <v>0</v>
      </c>
      <c r="G21" s="3">
        <v>0</v>
      </c>
      <c r="H21" s="3">
        <v>1420.2</v>
      </c>
      <c r="I21" s="3">
        <v>1396.82</v>
      </c>
      <c r="J21" s="3">
        <v>0</v>
      </c>
      <c r="K21" s="3">
        <v>0</v>
      </c>
      <c r="L21" s="3">
        <v>0</v>
      </c>
      <c r="M21" s="3">
        <v>2740.72</v>
      </c>
      <c r="N21" s="3">
        <v>1393.9</v>
      </c>
      <c r="O21" s="3">
        <v>3774.05</v>
      </c>
      <c r="P21" s="3">
        <v>104.31</v>
      </c>
      <c r="Q21">
        <f t="shared" si="0"/>
        <v>13142.65</v>
      </c>
    </row>
    <row r="22" spans="1:17" ht="12.75">
      <c r="A22" s="2" t="s">
        <v>25</v>
      </c>
      <c r="B22" s="3">
        <v>20547</v>
      </c>
      <c r="C22" s="3">
        <v>17577</v>
      </c>
      <c r="D22" s="5">
        <v>123525</v>
      </c>
      <c r="E22" s="3">
        <v>2312.65</v>
      </c>
      <c r="F22" s="3">
        <v>0</v>
      </c>
      <c r="G22" s="3">
        <v>973.1</v>
      </c>
      <c r="H22" s="3">
        <v>1420.2</v>
      </c>
      <c r="I22" s="3">
        <v>1562.32</v>
      </c>
      <c r="J22" s="3">
        <v>278.4</v>
      </c>
      <c r="K22" s="3">
        <v>0</v>
      </c>
      <c r="L22" s="3">
        <v>2827.25</v>
      </c>
      <c r="M22" s="3">
        <v>3920.95</v>
      </c>
      <c r="N22" s="3">
        <v>1328.15</v>
      </c>
      <c r="O22" s="3">
        <v>2814.1</v>
      </c>
      <c r="P22" s="3">
        <v>139.5</v>
      </c>
      <c r="Q22">
        <f t="shared" si="0"/>
        <v>17576.62</v>
      </c>
    </row>
    <row r="23" spans="1:17" ht="12.75">
      <c r="A23" s="6" t="s">
        <v>24</v>
      </c>
      <c r="B23" s="6">
        <f>SUM(B11:B22)</f>
        <v>167990</v>
      </c>
      <c r="C23" s="6">
        <f>SUM(C11:C22)</f>
        <v>148852</v>
      </c>
      <c r="D23" s="6"/>
      <c r="E23" s="6">
        <f aca="true" t="shared" si="1" ref="E23:K23">SUM(E11:E22)</f>
        <v>27751.800000000007</v>
      </c>
      <c r="F23" s="6">
        <f t="shared" si="1"/>
        <v>0</v>
      </c>
      <c r="G23" s="6">
        <f t="shared" si="1"/>
        <v>1106.66</v>
      </c>
      <c r="H23" s="6">
        <f t="shared" si="1"/>
        <v>17173.900000000005</v>
      </c>
      <c r="I23" s="6">
        <f t="shared" si="1"/>
        <v>11927.35</v>
      </c>
      <c r="J23" s="6">
        <f t="shared" si="1"/>
        <v>1113.6</v>
      </c>
      <c r="K23" s="6">
        <f t="shared" si="1"/>
        <v>0</v>
      </c>
      <c r="L23" s="6">
        <f>SUM(L11:L22)</f>
        <v>2827.25</v>
      </c>
      <c r="M23" s="6">
        <f>SUM(M11:M22)</f>
        <v>40598.58</v>
      </c>
      <c r="N23" s="6">
        <f>SUM(N11:N22)</f>
        <v>13518.2</v>
      </c>
      <c r="O23" s="6">
        <f>SUM(O11:O22)</f>
        <v>31652.049999999996</v>
      </c>
      <c r="P23" s="6">
        <f>SUM(P11:P22)</f>
        <v>1181.37</v>
      </c>
      <c r="Q23" s="9">
        <f>SUM(Q11:Q22)</f>
        <v>148850.75999999998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2014-02-20T15:13:51Z</dcterms:modified>
  <cp:category/>
  <cp:version/>
  <cp:contentType/>
  <cp:contentStatus/>
</cp:coreProperties>
</file>