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<sst xmlns="http://schemas.openxmlformats.org/spreadsheetml/2006/main" count="33" uniqueCount="33">
  <si>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</si>
  <si>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</si>
  <si>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</si>
  <si>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</si>
  <si>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</si>
  <si>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</si>
  <si>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</si>
  <si>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</si>
  <si>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</si>
  <si>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</si>
  <si>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</si>
  <si>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</si>
  <si>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</si>
  <si>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</si>
  <si>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</si>
  <si>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</si>
  <si>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</si>
  <si>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</si>
  <si>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</si>
  <si>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</si>
  <si>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</si>
  <si>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</si>
  <si>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</si>
  <si>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</si>
  <si>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</si>
  <si>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</si>
  <si>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</si>
  <si>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</si>
  <si>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</si>
  <si>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</si>
  <si>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</si>
  <si>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</si>
  <si>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Забайкальская д.15к1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</si>
</sst>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29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14</v>
      </c>
      <c r="M6" s="16" t="s">
        <v>9</v>
      </c>
      <c r="N6" s="16" t="s">
        <v>11</v>
      </c>
      <c r="O6" s="16" t="s">
        <v>12</v>
      </c>
      <c r="P6" s="16" t="s">
        <v>13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28</v>
      </c>
      <c r="H7" s="22" t="s">
        <v>31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-417647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20922</v>
      </c>
      <c r="C11" s="3">
        <v>39325</v>
      </c>
      <c r="D11" s="3">
        <v>-436051</v>
      </c>
      <c r="E11" s="3">
        <v>5180.62</v>
      </c>
      <c r="F11" s="3">
        <v>2155.19</v>
      </c>
      <c r="G11" s="3">
        <v>0</v>
      </c>
      <c r="H11" s="3">
        <v>2746.94</v>
      </c>
      <c r="I11" s="3">
        <v>3430.36</v>
      </c>
      <c r="J11" s="3">
        <v>0</v>
      </c>
      <c r="K11" s="3">
        <v>0</v>
      </c>
      <c r="L11" s="3">
        <v>0</v>
      </c>
      <c r="M11" s="3">
        <v>19698.07</v>
      </c>
      <c r="N11" s="3">
        <v>1934.07</v>
      </c>
      <c r="O11" s="3">
        <v>3868.14</v>
      </c>
      <c r="P11" s="3">
        <v>312.11</v>
      </c>
      <c r="Q11">
        <f aca="true" t="shared" si="0" ref="Q11:Q22">E11+F11+G11+H11+I11+J11+K11+L11+M11+N11+O11+P11</f>
        <v>39325.5</v>
      </c>
    </row>
    <row r="12" spans="1:17" ht="12.75">
      <c r="A12" s="2" t="s">
        <v>16</v>
      </c>
      <c r="B12" s="3">
        <v>20295</v>
      </c>
      <c r="C12" s="3">
        <v>28203</v>
      </c>
      <c r="D12" s="3">
        <v>-443959</v>
      </c>
      <c r="E12" s="3">
        <v>5180.62</v>
      </c>
      <c r="F12" s="3">
        <v>2155.19</v>
      </c>
      <c r="G12" s="3">
        <v>0</v>
      </c>
      <c r="H12" s="3">
        <v>2746.94</v>
      </c>
      <c r="I12" s="3">
        <v>3747.42</v>
      </c>
      <c r="J12" s="3">
        <v>0</v>
      </c>
      <c r="K12" s="3">
        <v>0</v>
      </c>
      <c r="L12" s="3">
        <v>0</v>
      </c>
      <c r="M12" s="3">
        <v>7225.57</v>
      </c>
      <c r="N12" s="3">
        <v>2298.46</v>
      </c>
      <c r="O12" s="3">
        <v>4624.95</v>
      </c>
      <c r="P12" s="3">
        <v>223.83</v>
      </c>
      <c r="Q12">
        <f t="shared" si="0"/>
        <v>28202.98</v>
      </c>
    </row>
    <row r="13" spans="1:17" ht="12.75">
      <c r="A13" s="2" t="s">
        <v>17</v>
      </c>
      <c r="B13" s="3">
        <v>21750</v>
      </c>
      <c r="C13" s="3">
        <v>24855</v>
      </c>
      <c r="D13" s="3">
        <v>-447063</v>
      </c>
      <c r="E13" s="3">
        <v>5180.62</v>
      </c>
      <c r="F13" s="3">
        <v>2155.19</v>
      </c>
      <c r="G13" s="3">
        <v>0</v>
      </c>
      <c r="H13" s="3">
        <v>2746.94</v>
      </c>
      <c r="I13" s="3">
        <v>3115.21</v>
      </c>
      <c r="J13" s="3">
        <v>0</v>
      </c>
      <c r="K13" s="3">
        <v>0</v>
      </c>
      <c r="L13" s="3">
        <v>0</v>
      </c>
      <c r="M13" s="3">
        <v>5461.06</v>
      </c>
      <c r="N13" s="3">
        <v>1906.04</v>
      </c>
      <c r="O13" s="3">
        <v>4092.38</v>
      </c>
      <c r="P13" s="3">
        <v>197.26</v>
      </c>
      <c r="Q13">
        <f t="shared" si="0"/>
        <v>24854.7</v>
      </c>
    </row>
    <row r="14" spans="1:17" ht="12.75">
      <c r="A14" s="2" t="s">
        <v>18</v>
      </c>
      <c r="B14" s="3">
        <v>22666</v>
      </c>
      <c r="C14" s="3">
        <v>25564</v>
      </c>
      <c r="D14" s="3">
        <v>-449961</v>
      </c>
      <c r="E14" s="3">
        <v>5180.62</v>
      </c>
      <c r="F14" s="3">
        <v>2155.19</v>
      </c>
      <c r="G14" s="3">
        <v>0</v>
      </c>
      <c r="H14" s="3">
        <v>2718.91</v>
      </c>
      <c r="I14" s="3">
        <v>3823.82</v>
      </c>
      <c r="J14" s="3">
        <v>0</v>
      </c>
      <c r="K14" s="3">
        <v>0</v>
      </c>
      <c r="L14" s="3">
        <v>0</v>
      </c>
      <c r="M14" s="3">
        <v>6773.64</v>
      </c>
      <c r="N14" s="3">
        <v>1906.04</v>
      </c>
      <c r="O14" s="3">
        <v>2803</v>
      </c>
      <c r="P14" s="3">
        <v>202.89</v>
      </c>
      <c r="Q14">
        <f t="shared" si="0"/>
        <v>25564.11</v>
      </c>
    </row>
    <row r="15" spans="1:17" ht="12.75">
      <c r="A15" s="2" t="s">
        <v>19</v>
      </c>
      <c r="B15" s="3">
        <v>23272</v>
      </c>
      <c r="C15" s="3">
        <v>27098</v>
      </c>
      <c r="D15" s="3">
        <v>-453787</v>
      </c>
      <c r="E15" s="3">
        <v>5180.62</v>
      </c>
      <c r="F15" s="3">
        <v>2155.19</v>
      </c>
      <c r="G15" s="3">
        <v>691.15</v>
      </c>
      <c r="H15" s="3">
        <v>2578.76</v>
      </c>
      <c r="I15" s="3">
        <v>3023.53</v>
      </c>
      <c r="J15" s="3">
        <v>0</v>
      </c>
      <c r="K15" s="3">
        <v>0</v>
      </c>
      <c r="L15" s="3">
        <v>0</v>
      </c>
      <c r="M15" s="3">
        <v>6161.97</v>
      </c>
      <c r="N15" s="3">
        <v>2718.91</v>
      </c>
      <c r="O15" s="3">
        <v>4372.68</v>
      </c>
      <c r="P15" s="3">
        <v>215.06</v>
      </c>
      <c r="Q15">
        <f t="shared" si="0"/>
        <v>27097.870000000003</v>
      </c>
    </row>
    <row r="16" spans="1:17" ht="12.75">
      <c r="A16" s="2" t="s">
        <v>20</v>
      </c>
      <c r="B16" s="3">
        <v>23181</v>
      </c>
      <c r="C16" s="3">
        <v>36393</v>
      </c>
      <c r="D16" s="3">
        <v>-466999</v>
      </c>
      <c r="E16" s="3">
        <v>5180.62</v>
      </c>
      <c r="F16" s="3">
        <v>2155.19</v>
      </c>
      <c r="G16" s="3">
        <v>0</v>
      </c>
      <c r="H16" s="3">
        <v>2578.76</v>
      </c>
      <c r="I16" s="3">
        <v>3785.62</v>
      </c>
      <c r="J16" s="3">
        <v>0</v>
      </c>
      <c r="K16" s="3">
        <v>0</v>
      </c>
      <c r="L16" s="3">
        <v>0</v>
      </c>
      <c r="M16" s="3">
        <v>15956.63</v>
      </c>
      <c r="N16" s="3">
        <v>1821.95</v>
      </c>
      <c r="O16" s="3">
        <v>4624.95</v>
      </c>
      <c r="P16" s="3">
        <v>288.83</v>
      </c>
      <c r="Q16">
        <f t="shared" si="0"/>
        <v>36392.55</v>
      </c>
    </row>
    <row r="17" spans="1:17" ht="12.75">
      <c r="A17" s="2" t="s">
        <v>21</v>
      </c>
      <c r="B17" s="3">
        <v>28455</v>
      </c>
      <c r="C17" s="3">
        <v>31760</v>
      </c>
      <c r="D17" s="3">
        <v>-470304</v>
      </c>
      <c r="E17" s="3">
        <v>5180.62</v>
      </c>
      <c r="F17" s="3">
        <v>2155.19</v>
      </c>
      <c r="G17" s="3">
        <v>0</v>
      </c>
      <c r="H17" s="3">
        <v>2634.82</v>
      </c>
      <c r="I17" s="3">
        <v>3573.38</v>
      </c>
      <c r="J17" s="3">
        <v>0</v>
      </c>
      <c r="K17" s="3">
        <v>0</v>
      </c>
      <c r="L17" s="3">
        <v>0</v>
      </c>
      <c r="M17" s="3">
        <v>12245.84</v>
      </c>
      <c r="N17" s="3">
        <v>1878.01</v>
      </c>
      <c r="O17" s="7">
        <v>3840.11</v>
      </c>
      <c r="P17" s="3">
        <v>252.06</v>
      </c>
      <c r="Q17">
        <f t="shared" si="0"/>
        <v>31760.03</v>
      </c>
    </row>
    <row r="18" spans="1:17" ht="12.75">
      <c r="A18" s="2" t="s">
        <v>22</v>
      </c>
      <c r="B18" s="3">
        <v>26719</v>
      </c>
      <c r="C18" s="7">
        <v>31262</v>
      </c>
      <c r="D18" s="7">
        <v>-474847</v>
      </c>
      <c r="E18" s="7">
        <v>5180.62</v>
      </c>
      <c r="F18" s="7">
        <v>2155.19</v>
      </c>
      <c r="G18" s="7">
        <v>0</v>
      </c>
      <c r="H18" s="7">
        <v>2634.82</v>
      </c>
      <c r="I18" s="7">
        <v>3466.32</v>
      </c>
      <c r="J18" s="7">
        <v>0</v>
      </c>
      <c r="K18" s="7">
        <v>0</v>
      </c>
      <c r="L18" s="7">
        <v>0</v>
      </c>
      <c r="M18" s="7">
        <v>11886.78</v>
      </c>
      <c r="N18" s="7">
        <v>2074.22</v>
      </c>
      <c r="O18" s="7">
        <v>3615.87</v>
      </c>
      <c r="P18" s="7">
        <v>248.11</v>
      </c>
      <c r="Q18">
        <f t="shared" si="0"/>
        <v>31261.93</v>
      </c>
    </row>
    <row r="19" spans="1:17" ht="12.75">
      <c r="A19" s="2" t="s">
        <v>23</v>
      </c>
      <c r="B19" s="3">
        <v>31844</v>
      </c>
      <c r="C19" s="8">
        <v>34712</v>
      </c>
      <c r="D19" s="8">
        <v>-477714</v>
      </c>
      <c r="E19" s="8">
        <v>5781.62</v>
      </c>
      <c r="F19" s="8">
        <v>2391.98</v>
      </c>
      <c r="G19" s="8">
        <v>0</v>
      </c>
      <c r="H19" s="8">
        <v>2634.82</v>
      </c>
      <c r="I19" s="8">
        <v>4235.94</v>
      </c>
      <c r="J19" s="8">
        <v>0</v>
      </c>
      <c r="K19" s="8">
        <v>0</v>
      </c>
      <c r="L19" s="8">
        <v>0</v>
      </c>
      <c r="M19" s="8">
        <v>13253.12</v>
      </c>
      <c r="N19" s="8">
        <v>1962.1</v>
      </c>
      <c r="O19" s="8">
        <v>4176.47</v>
      </c>
      <c r="P19" s="8">
        <v>275.49</v>
      </c>
      <c r="Q19">
        <f t="shared" si="0"/>
        <v>34711.54</v>
      </c>
    </row>
    <row r="20" spans="1:17" ht="12.75">
      <c r="A20" s="2" t="s">
        <v>24</v>
      </c>
      <c r="B20" s="3">
        <v>29617</v>
      </c>
      <c r="C20" s="3">
        <v>40975</v>
      </c>
      <c r="D20" s="3">
        <v>-489071</v>
      </c>
      <c r="E20" s="8">
        <v>5781.62</v>
      </c>
      <c r="F20" s="8">
        <v>2391.98</v>
      </c>
      <c r="G20" s="3">
        <v>180.3</v>
      </c>
      <c r="H20" s="3">
        <v>3671.93</v>
      </c>
      <c r="I20" s="3">
        <v>4316.74</v>
      </c>
      <c r="J20" s="3">
        <v>0</v>
      </c>
      <c r="K20" s="3">
        <v>0</v>
      </c>
      <c r="L20" s="3">
        <v>0</v>
      </c>
      <c r="M20" s="3">
        <v>17495.7</v>
      </c>
      <c r="N20" s="3">
        <v>2270.43</v>
      </c>
      <c r="O20" s="3">
        <v>4540.86</v>
      </c>
      <c r="P20" s="3">
        <v>325.2</v>
      </c>
      <c r="Q20">
        <f t="shared" si="0"/>
        <v>40974.76</v>
      </c>
    </row>
    <row r="21" spans="1:17" ht="12.75">
      <c r="A21" s="2" t="s">
        <v>25</v>
      </c>
      <c r="B21" s="3">
        <v>29805</v>
      </c>
      <c r="C21" s="3">
        <v>33227</v>
      </c>
      <c r="D21" s="3">
        <v>-492494</v>
      </c>
      <c r="E21" s="8">
        <v>5781.62</v>
      </c>
      <c r="F21" s="8">
        <v>2391.98</v>
      </c>
      <c r="G21" s="3">
        <v>0</v>
      </c>
      <c r="H21" s="3">
        <v>2831.03</v>
      </c>
      <c r="I21" s="3">
        <v>3852.14</v>
      </c>
      <c r="J21" s="3">
        <v>0</v>
      </c>
      <c r="K21" s="3">
        <v>0</v>
      </c>
      <c r="L21" s="3">
        <v>0</v>
      </c>
      <c r="M21" s="3">
        <v>9838.16</v>
      </c>
      <c r="N21" s="3">
        <v>2466.64</v>
      </c>
      <c r="O21" s="3">
        <v>5802.21</v>
      </c>
      <c r="P21" s="3">
        <v>263.71</v>
      </c>
      <c r="Q21">
        <f t="shared" si="0"/>
        <v>33227.49</v>
      </c>
    </row>
    <row r="22" spans="1:17" ht="12.75">
      <c r="A22" s="2" t="s">
        <v>27</v>
      </c>
      <c r="B22" s="3">
        <v>29840</v>
      </c>
      <c r="C22" s="3">
        <v>29665</v>
      </c>
      <c r="D22" s="5">
        <v>-492319</v>
      </c>
      <c r="E22" s="8">
        <v>5781.62</v>
      </c>
      <c r="F22" s="8">
        <v>2391.98</v>
      </c>
      <c r="G22" s="3">
        <v>1205</v>
      </c>
      <c r="H22" s="3">
        <v>2831.03</v>
      </c>
      <c r="I22" s="3">
        <v>3543.08</v>
      </c>
      <c r="J22" s="3">
        <v>0</v>
      </c>
      <c r="K22" s="3">
        <v>0</v>
      </c>
      <c r="L22" s="3">
        <v>0</v>
      </c>
      <c r="M22" s="3">
        <v>6668.95</v>
      </c>
      <c r="N22" s="3">
        <v>2186.34</v>
      </c>
      <c r="O22" s="3">
        <v>4821.16</v>
      </c>
      <c r="P22" s="3">
        <v>235.43</v>
      </c>
      <c r="Q22">
        <f t="shared" si="0"/>
        <v>29664.59</v>
      </c>
    </row>
    <row r="23" spans="1:17" ht="12.75">
      <c r="A23" s="6" t="s">
        <v>26</v>
      </c>
      <c r="B23" s="6">
        <f>SUM(B11:B22)</f>
        <v>308366</v>
      </c>
      <c r="C23" s="6">
        <f>SUM(C11:C22)</f>
        <v>383039</v>
      </c>
      <c r="D23" s="6"/>
      <c r="E23" s="6">
        <f aca="true" t="shared" si="1" ref="E23:K23">SUM(E11:E22)</f>
        <v>64571.44000000001</v>
      </c>
      <c r="F23" s="6">
        <f t="shared" si="1"/>
        <v>26809.44</v>
      </c>
      <c r="G23" s="6">
        <f t="shared" si="1"/>
        <v>2076.45</v>
      </c>
      <c r="H23" s="6">
        <f t="shared" si="1"/>
        <v>33355.7</v>
      </c>
      <c r="I23" s="6">
        <f t="shared" si="1"/>
        <v>43913.56</v>
      </c>
      <c r="J23" s="6">
        <f t="shared" si="1"/>
        <v>0</v>
      </c>
      <c r="K23" s="6">
        <f t="shared" si="1"/>
        <v>0</v>
      </c>
      <c r="L23" s="6">
        <v>0</v>
      </c>
      <c r="M23" s="6">
        <f>SUM(M11:M22)</f>
        <v>132665.49</v>
      </c>
      <c r="N23" s="6">
        <f>SUM(N11:N22)</f>
        <v>25423.21</v>
      </c>
      <c r="O23" s="6">
        <f>SUM(O11:O22)</f>
        <v>51182.78</v>
      </c>
      <c r="P23" s="6">
        <f>SUM(P11:P22)</f>
        <v>3039.98</v>
      </c>
      <c r="Q23" s="9">
        <f>SUM(Q11:Q22)</f>
        <v>383038.05000000005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2013-03-03T14:18:52Z</dcterms:modified>
  <cp:category/>
  <cp:version/>
  <cp:contentType/>
  <cp:contentStatus/>
</cp:coreProperties>
</file>